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611"/>
  <workbookPr/>
  <mc:AlternateContent xmlns:mc="http://schemas.openxmlformats.org/markup-compatibility/2006">
    <mc:Choice Requires="x15">
      <x15ac:absPath xmlns:x15ac="http://schemas.microsoft.com/office/spreadsheetml/2010/11/ac" url="/Users/ligangzhou/test/excel/"/>
    </mc:Choice>
  </mc:AlternateContent>
  <xr:revisionPtr revIDLastSave="0" documentId="13_ncr:1_{57C24D9B-DFED-FE42-92B0-CAE69789E01D}" xr6:coauthVersionLast="47" xr6:coauthVersionMax="47" xr10:uidLastSave="{00000000-0000-0000-0000-000000000000}"/>
  <bookViews>
    <workbookView xWindow="0" yWindow="760" windowWidth="34560" windowHeight="21580" xr2:uid="{00000000-000D-0000-FFFF-FFFF00000000}"/>
  </bookViews>
  <sheets>
    <sheet name="戒指" sheetId="3" r:id="rId1"/>
  </sheets>
  <calcPr calcId="191029" concurrentCalc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K7" i="3" l="1"/>
  <c r="K8" i="3"/>
  <c r="K9" i="3"/>
  <c r="K10" i="3"/>
  <c r="K11" i="3"/>
  <c r="K12" i="3"/>
  <c r="K13" i="3"/>
  <c r="K14" i="3"/>
  <c r="K15" i="3"/>
  <c r="K16" i="3"/>
  <c r="K17" i="3"/>
  <c r="K18" i="3"/>
  <c r="K19" i="3"/>
  <c r="K20" i="3"/>
  <c r="K21" i="3"/>
  <c r="K22" i="3"/>
  <c r="K23" i="3"/>
  <c r="K24" i="3"/>
  <c r="K25" i="3"/>
  <c r="K26" i="3"/>
  <c r="K27" i="3"/>
  <c r="K28" i="3"/>
  <c r="K29" i="3"/>
  <c r="K30" i="3"/>
  <c r="K31" i="3"/>
  <c r="K32" i="3"/>
  <c r="K33" i="3"/>
  <c r="K34" i="3"/>
  <c r="K35" i="3"/>
  <c r="K36" i="3"/>
  <c r="K37" i="3"/>
  <c r="K38" i="3"/>
  <c r="K39" i="3"/>
  <c r="K40" i="3"/>
  <c r="K41" i="3"/>
  <c r="K42" i="3"/>
  <c r="K43" i="3"/>
  <c r="K44" i="3"/>
  <c r="K45" i="3"/>
  <c r="K46" i="3"/>
  <c r="K47" i="3"/>
  <c r="K48" i="3"/>
  <c r="K49" i="3"/>
  <c r="K50" i="3"/>
  <c r="K51" i="3"/>
  <c r="K52" i="3"/>
  <c r="K53" i="3"/>
  <c r="K54" i="3"/>
  <c r="K55" i="3"/>
  <c r="K56" i="3"/>
  <c r="K57" i="3"/>
  <c r="K58" i="3"/>
  <c r="K59" i="3"/>
  <c r="K60" i="3"/>
  <c r="K61" i="3"/>
  <c r="K62" i="3"/>
  <c r="K63" i="3"/>
  <c r="K64" i="3"/>
  <c r="K65" i="3"/>
  <c r="K66" i="3"/>
  <c r="K67" i="3"/>
  <c r="K68" i="3"/>
  <c r="K69" i="3"/>
  <c r="K70" i="3"/>
  <c r="K71" i="3"/>
  <c r="K72" i="3"/>
  <c r="K73" i="3"/>
  <c r="K74" i="3"/>
  <c r="K75" i="3"/>
  <c r="K76" i="3"/>
  <c r="K77" i="3"/>
  <c r="K78" i="3"/>
  <c r="K79" i="3"/>
  <c r="K80" i="3"/>
  <c r="K81" i="3"/>
  <c r="K82" i="3"/>
  <c r="K83" i="3"/>
  <c r="K84" i="3"/>
  <c r="K85" i="3"/>
  <c r="K86" i="3"/>
  <c r="K87" i="3"/>
  <c r="K88" i="3"/>
  <c r="K89" i="3"/>
  <c r="K90" i="3"/>
  <c r="K91" i="3"/>
  <c r="K92" i="3"/>
  <c r="K93" i="3"/>
  <c r="K94" i="3"/>
  <c r="K95" i="3"/>
  <c r="K96" i="3"/>
  <c r="K97" i="3"/>
  <c r="K98" i="3"/>
  <c r="K99" i="3"/>
  <c r="K100" i="3"/>
  <c r="K101" i="3"/>
  <c r="K102" i="3"/>
  <c r="K103" i="3"/>
  <c r="K104" i="3"/>
  <c r="K105" i="3"/>
  <c r="K106" i="3"/>
  <c r="K107" i="3"/>
  <c r="K108" i="3"/>
  <c r="K109" i="3"/>
  <c r="K110" i="3"/>
  <c r="K111" i="3"/>
  <c r="K112" i="3"/>
  <c r="K113" i="3"/>
  <c r="K114" i="3"/>
  <c r="K115" i="3"/>
  <c r="K116" i="3"/>
  <c r="K117" i="3"/>
  <c r="K118" i="3"/>
  <c r="K119" i="3"/>
  <c r="K120" i="3"/>
  <c r="K121" i="3"/>
  <c r="K122" i="3"/>
  <c r="K123" i="3"/>
  <c r="K124" i="3"/>
  <c r="K125" i="3"/>
  <c r="K126" i="3"/>
  <c r="K127" i="3"/>
  <c r="J127" i="3"/>
</calcChain>
</file>

<file path=xl/sharedStrings.xml><?xml version="1.0" encoding="utf-8"?>
<sst xmlns="http://schemas.openxmlformats.org/spreadsheetml/2006/main" count="442" uniqueCount="246">
  <si>
    <t>图片</t>
  </si>
  <si>
    <t>货号</t>
  </si>
  <si>
    <t>颜色</t>
  </si>
  <si>
    <t>色号</t>
  </si>
  <si>
    <t>条码</t>
  </si>
  <si>
    <t>进货价</t>
  </si>
  <si>
    <t>数量</t>
  </si>
  <si>
    <t>金额</t>
  </si>
  <si>
    <t>备注 (尺寸)</t>
  </si>
  <si>
    <t>3.红东陵</t>
  </si>
  <si>
    <t>3.天河石</t>
  </si>
  <si>
    <t>新意达国际贸易有限公司购货合同</t>
  </si>
  <si>
    <t>客户:L1012</t>
  </si>
  <si>
    <t>单号:YXM0007</t>
  </si>
  <si>
    <t>地址:</t>
  </si>
  <si>
    <t>订货日期:2023-5-23</t>
  </si>
  <si>
    <t>电话:</t>
  </si>
  <si>
    <t>交货日期:2023-7-10</t>
  </si>
  <si>
    <t>名称</t>
  </si>
  <si>
    <t>电镀</t>
  </si>
  <si>
    <t>YXM R26</t>
  </si>
  <si>
    <t>不锈钢戒指</t>
  </si>
  <si>
    <t>18K炉内金</t>
  </si>
  <si>
    <t>G. Nacre</t>
  </si>
  <si>
    <r>
      <rPr>
        <sz val="11"/>
        <color theme="1"/>
        <rFont val="楷体"/>
        <family val="3"/>
        <charset val="134"/>
      </rPr>
      <t xml:space="preserve">1.白贝   </t>
    </r>
    <r>
      <rPr>
        <sz val="11"/>
        <color rgb="FFFF0000"/>
        <rFont val="楷体"/>
        <family val="3"/>
        <charset val="134"/>
      </rPr>
      <t>出</t>
    </r>
  </si>
  <si>
    <t>0201000300026</t>
  </si>
  <si>
    <t>G. Sun Stone</t>
  </si>
  <si>
    <r>
      <rPr>
        <sz val="11"/>
        <color theme="1"/>
        <rFont val="楷体"/>
        <family val="3"/>
        <charset val="134"/>
      </rPr>
      <t xml:space="preserve">2.太阳石  </t>
    </r>
    <r>
      <rPr>
        <sz val="11"/>
        <color rgb="FFFF0000"/>
        <rFont val="楷体"/>
        <family val="3"/>
        <charset val="134"/>
      </rPr>
      <t>出</t>
    </r>
  </si>
  <si>
    <t>0202000300026</t>
  </si>
  <si>
    <t>G. Amazonite</t>
  </si>
  <si>
    <r>
      <rPr>
        <sz val="11"/>
        <color theme="1"/>
        <rFont val="楷体"/>
        <family val="3"/>
        <charset val="134"/>
      </rPr>
      <t xml:space="preserve">3.天河石  </t>
    </r>
    <r>
      <rPr>
        <sz val="11"/>
        <color rgb="FFFF0000"/>
        <rFont val="楷体"/>
        <family val="3"/>
        <charset val="134"/>
      </rPr>
      <t>出</t>
    </r>
  </si>
  <si>
    <t>0203000300026</t>
  </si>
  <si>
    <t>G. African Stone</t>
  </si>
  <si>
    <r>
      <rPr>
        <sz val="11"/>
        <color theme="1"/>
        <rFont val="楷体"/>
        <family val="3"/>
        <charset val="134"/>
      </rPr>
      <t xml:space="preserve">4.非洲玉  </t>
    </r>
    <r>
      <rPr>
        <sz val="11"/>
        <color rgb="FFFF0000"/>
        <rFont val="楷体"/>
        <family val="3"/>
        <charset val="134"/>
      </rPr>
      <t>出</t>
    </r>
  </si>
  <si>
    <t>0204000300026</t>
  </si>
  <si>
    <t>G. Labradorite</t>
  </si>
  <si>
    <r>
      <rPr>
        <sz val="11"/>
        <color theme="1"/>
        <rFont val="楷体"/>
        <family val="3"/>
        <charset val="134"/>
      </rPr>
      <t xml:space="preserve">5.闪光石  </t>
    </r>
    <r>
      <rPr>
        <sz val="11"/>
        <color rgb="FFFF0000"/>
        <rFont val="楷体"/>
        <family val="3"/>
        <charset val="134"/>
      </rPr>
      <t>出</t>
    </r>
  </si>
  <si>
    <t>0205000300026</t>
  </si>
  <si>
    <t>G. Sodalite</t>
  </si>
  <si>
    <r>
      <rPr>
        <sz val="11"/>
        <color theme="1"/>
        <rFont val="楷体"/>
        <family val="3"/>
        <charset val="134"/>
      </rPr>
      <t xml:space="preserve">6.蓝纹石  </t>
    </r>
    <r>
      <rPr>
        <sz val="11"/>
        <color rgb="FFFF0000"/>
        <rFont val="楷体"/>
        <family val="3"/>
        <charset val="134"/>
      </rPr>
      <t>出</t>
    </r>
  </si>
  <si>
    <t>0206000300026</t>
  </si>
  <si>
    <t>G. African Lilac</t>
  </si>
  <si>
    <r>
      <rPr>
        <sz val="11"/>
        <color theme="1"/>
        <rFont val="楷体"/>
        <family val="3"/>
        <charset val="134"/>
      </rPr>
      <t xml:space="preserve">7.紫丁香  </t>
    </r>
    <r>
      <rPr>
        <sz val="11"/>
        <color rgb="FFFF0000"/>
        <rFont val="楷体"/>
        <family val="3"/>
        <charset val="134"/>
      </rPr>
      <t>出</t>
    </r>
  </si>
  <si>
    <t>0207000300026</t>
  </si>
  <si>
    <t>G. Red Agate</t>
  </si>
  <si>
    <r>
      <rPr>
        <sz val="11"/>
        <color theme="1"/>
        <rFont val="楷体"/>
        <family val="3"/>
        <charset val="134"/>
      </rPr>
      <t xml:space="preserve">8.红玛瑙  </t>
    </r>
    <r>
      <rPr>
        <sz val="11"/>
        <color rgb="FFFF0000"/>
        <rFont val="楷体"/>
        <family val="3"/>
        <charset val="134"/>
      </rPr>
      <t>出</t>
    </r>
  </si>
  <si>
    <t>0208000300026</t>
  </si>
  <si>
    <t>YXM R27</t>
  </si>
  <si>
    <r>
      <rPr>
        <sz val="11"/>
        <color theme="1"/>
        <rFont val="楷体"/>
        <family val="3"/>
        <charset val="134"/>
      </rPr>
      <t xml:space="preserve">1.白贝    </t>
    </r>
    <r>
      <rPr>
        <sz val="11"/>
        <color rgb="FFFF0000"/>
        <rFont val="楷体"/>
        <family val="3"/>
        <charset val="134"/>
      </rPr>
      <t>出</t>
    </r>
  </si>
  <si>
    <t>0201000300027</t>
  </si>
  <si>
    <t>0202000300027</t>
  </si>
  <si>
    <t>0203000300027</t>
  </si>
  <si>
    <t>0204000300027</t>
  </si>
  <si>
    <t>0205000300027</t>
  </si>
  <si>
    <t>0206000300027</t>
  </si>
  <si>
    <t>0207000300027</t>
  </si>
  <si>
    <t>0208000300027</t>
  </si>
  <si>
    <t>YXM R28</t>
  </si>
  <si>
    <t>0201000300028</t>
  </si>
  <si>
    <t>0202000300028</t>
  </si>
  <si>
    <t>0203000300028</t>
  </si>
  <si>
    <t>0204000300028</t>
  </si>
  <si>
    <t>0205000300028</t>
  </si>
  <si>
    <t>0206000300028</t>
  </si>
  <si>
    <t>0207000300028</t>
  </si>
  <si>
    <t>0208000300028</t>
  </si>
  <si>
    <t>YXM R29</t>
  </si>
  <si>
    <t>G. Rhodochrosite</t>
  </si>
  <si>
    <t>1.红纹</t>
  </si>
  <si>
    <t>0201000350029</t>
  </si>
  <si>
    <t>G. Green Aventurine</t>
  </si>
  <si>
    <t>2.绿东陵</t>
  </si>
  <si>
    <t>0202000350029</t>
  </si>
  <si>
    <t>0203000350029</t>
  </si>
  <si>
    <t>4.白贝</t>
  </si>
  <si>
    <t>0204000350029</t>
  </si>
  <si>
    <t>YXM R30</t>
  </si>
  <si>
    <r>
      <rPr>
        <sz val="11"/>
        <color theme="1"/>
        <rFont val="楷体"/>
        <family val="3"/>
        <charset val="134"/>
      </rPr>
      <t xml:space="preserve">1.红纹   </t>
    </r>
    <r>
      <rPr>
        <sz val="11"/>
        <color rgb="FFFF0000"/>
        <rFont val="楷体"/>
        <family val="3"/>
        <charset val="134"/>
      </rPr>
      <t>出</t>
    </r>
  </si>
  <si>
    <t>0201000250030</t>
  </si>
  <si>
    <t>G. Aventurine</t>
  </si>
  <si>
    <r>
      <rPr>
        <sz val="11"/>
        <color theme="1"/>
        <rFont val="楷体"/>
        <family val="3"/>
        <charset val="134"/>
      </rPr>
      <t xml:space="preserve">2.绿东陵  </t>
    </r>
    <r>
      <rPr>
        <sz val="11"/>
        <color rgb="FFFF0000"/>
        <rFont val="楷体"/>
        <family val="3"/>
        <charset val="134"/>
      </rPr>
      <t>出</t>
    </r>
  </si>
  <si>
    <t>0202000250030</t>
  </si>
  <si>
    <t>0203000250030</t>
  </si>
  <si>
    <r>
      <rPr>
        <sz val="11"/>
        <color theme="1"/>
        <rFont val="楷体"/>
        <family val="3"/>
        <charset val="134"/>
      </rPr>
      <t xml:space="preserve">4.白贝   </t>
    </r>
    <r>
      <rPr>
        <sz val="11"/>
        <color rgb="FFFF0000"/>
        <rFont val="楷体"/>
        <family val="3"/>
        <charset val="134"/>
      </rPr>
      <t>出</t>
    </r>
  </si>
  <si>
    <t>0204000250030</t>
  </si>
  <si>
    <t>YXM R31</t>
  </si>
  <si>
    <t>0201000250031</t>
  </si>
  <si>
    <t>0202000250031</t>
  </si>
  <si>
    <t>0203000250031</t>
  </si>
  <si>
    <r>
      <rPr>
        <sz val="11"/>
        <color theme="1"/>
        <rFont val="楷体"/>
        <family val="3"/>
        <charset val="134"/>
      </rPr>
      <t xml:space="preserve">4.白贝    </t>
    </r>
    <r>
      <rPr>
        <sz val="11"/>
        <color rgb="FFFF0000"/>
        <rFont val="楷体"/>
        <family val="3"/>
        <charset val="134"/>
      </rPr>
      <t>出</t>
    </r>
  </si>
  <si>
    <t>0204000250031</t>
  </si>
  <si>
    <t>YXM R32</t>
  </si>
  <si>
    <t>0201000250032</t>
  </si>
  <si>
    <t>0202000250032</t>
  </si>
  <si>
    <t>0203000250032</t>
  </si>
  <si>
    <t>0204000250032</t>
  </si>
  <si>
    <t>YXM R33</t>
  </si>
  <si>
    <t>0201000250033</t>
  </si>
  <si>
    <r>
      <rPr>
        <sz val="11"/>
        <color theme="1"/>
        <rFont val="楷体"/>
        <family val="3"/>
        <charset val="134"/>
      </rPr>
      <t xml:space="preserve">2.天河石  </t>
    </r>
    <r>
      <rPr>
        <sz val="11"/>
        <color rgb="FFFF0000"/>
        <rFont val="楷体"/>
        <family val="3"/>
        <charset val="134"/>
      </rPr>
      <t>出</t>
    </r>
  </si>
  <si>
    <t>0202000250033</t>
  </si>
  <si>
    <r>
      <rPr>
        <sz val="11"/>
        <color theme="1"/>
        <rFont val="楷体"/>
        <family val="3"/>
        <charset val="134"/>
      </rPr>
      <t xml:space="preserve">3.红纹   </t>
    </r>
    <r>
      <rPr>
        <sz val="11"/>
        <color rgb="FFFF0000"/>
        <rFont val="楷体"/>
        <family val="3"/>
        <charset val="134"/>
      </rPr>
      <t>出</t>
    </r>
  </si>
  <si>
    <t>0203000250033</t>
  </si>
  <si>
    <r>
      <rPr>
        <sz val="11"/>
        <color theme="1"/>
        <rFont val="楷体"/>
        <family val="3"/>
        <charset val="134"/>
      </rPr>
      <t xml:space="preserve">4.绿东陵  </t>
    </r>
    <r>
      <rPr>
        <sz val="11"/>
        <color rgb="FFFF0000"/>
        <rFont val="楷体"/>
        <family val="3"/>
        <charset val="134"/>
      </rPr>
      <t>出</t>
    </r>
  </si>
  <si>
    <t>0204000250033</t>
  </si>
  <si>
    <t>G. Black Nacre</t>
  </si>
  <si>
    <r>
      <rPr>
        <sz val="11"/>
        <color theme="1"/>
        <rFont val="楷体"/>
        <family val="3"/>
        <charset val="134"/>
      </rPr>
      <t xml:space="preserve">5.黑贝    </t>
    </r>
    <r>
      <rPr>
        <sz val="11"/>
        <color rgb="FFFF0000"/>
        <rFont val="楷体"/>
        <family val="3"/>
        <charset val="134"/>
      </rPr>
      <t>出</t>
    </r>
  </si>
  <si>
    <t>0205000250033</t>
  </si>
  <si>
    <r>
      <rPr>
        <sz val="11"/>
        <color theme="1"/>
        <rFont val="楷体"/>
        <family val="3"/>
        <charset val="134"/>
      </rPr>
      <t xml:space="preserve">6.非洲玉  </t>
    </r>
    <r>
      <rPr>
        <sz val="11"/>
        <color rgb="FFFF0000"/>
        <rFont val="楷体"/>
        <family val="3"/>
        <charset val="134"/>
      </rPr>
      <t>出</t>
    </r>
  </si>
  <si>
    <t>0206000250033</t>
  </si>
  <si>
    <r>
      <rPr>
        <sz val="11"/>
        <color theme="1"/>
        <rFont val="楷体"/>
        <family val="3"/>
        <charset val="134"/>
      </rPr>
      <t xml:space="preserve">7.蓝纹    </t>
    </r>
    <r>
      <rPr>
        <sz val="11"/>
        <color rgb="FFFF0000"/>
        <rFont val="楷体"/>
        <family val="3"/>
        <charset val="134"/>
      </rPr>
      <t>出</t>
    </r>
  </si>
  <si>
    <t>0207000250033</t>
  </si>
  <si>
    <t>YXM R34</t>
  </si>
  <si>
    <t>0201000250034</t>
  </si>
  <si>
    <t>0202000250034</t>
  </si>
  <si>
    <r>
      <rPr>
        <sz val="11"/>
        <color theme="1"/>
        <rFont val="楷体"/>
        <family val="3"/>
        <charset val="134"/>
      </rPr>
      <t xml:space="preserve">3.红纹    </t>
    </r>
    <r>
      <rPr>
        <sz val="11"/>
        <color rgb="FFFF0000"/>
        <rFont val="楷体"/>
        <family val="3"/>
        <charset val="134"/>
      </rPr>
      <t>出</t>
    </r>
  </si>
  <si>
    <t>0203000250034</t>
  </si>
  <si>
    <t>0204000250034</t>
  </si>
  <si>
    <t>0205000250034</t>
  </si>
  <si>
    <t>0206000250034</t>
  </si>
  <si>
    <t>0207000250034</t>
  </si>
  <si>
    <t>YXM R35</t>
  </si>
  <si>
    <t>1.加色天河石</t>
  </si>
  <si>
    <t>0201000250035</t>
  </si>
  <si>
    <t>2.白贝</t>
  </si>
  <si>
    <t>0202000250035</t>
  </si>
  <si>
    <t>G. Red Aventurine</t>
  </si>
  <si>
    <t>0203000250035</t>
  </si>
  <si>
    <t>4.非洲玉</t>
  </si>
  <si>
    <t>0204000250035</t>
  </si>
  <si>
    <t>5.紫丁香</t>
  </si>
  <si>
    <t>0205000250035</t>
  </si>
  <si>
    <t>6.黑贝</t>
  </si>
  <si>
    <t>0206000250035</t>
  </si>
  <si>
    <t>YXM R36</t>
  </si>
  <si>
    <r>
      <rPr>
        <sz val="11"/>
        <color theme="1"/>
        <rFont val="楷体"/>
        <family val="3"/>
        <charset val="134"/>
      </rPr>
      <t xml:space="preserve">1.加色天河石 </t>
    </r>
    <r>
      <rPr>
        <sz val="11"/>
        <color rgb="FFFF0000"/>
        <rFont val="楷体"/>
        <family val="3"/>
        <charset val="134"/>
      </rPr>
      <t>出</t>
    </r>
  </si>
  <si>
    <t>0201000300036</t>
  </si>
  <si>
    <r>
      <rPr>
        <sz val="11"/>
        <color theme="1"/>
        <rFont val="楷体"/>
        <family val="3"/>
        <charset val="134"/>
      </rPr>
      <t xml:space="preserve">2.白贝     </t>
    </r>
    <r>
      <rPr>
        <sz val="11"/>
        <color rgb="FFFF0000"/>
        <rFont val="楷体"/>
        <family val="3"/>
        <charset val="134"/>
      </rPr>
      <t>出</t>
    </r>
  </si>
  <si>
    <t>0202000300036</t>
  </si>
  <si>
    <r>
      <rPr>
        <sz val="11"/>
        <color theme="1"/>
        <rFont val="楷体"/>
        <family val="3"/>
        <charset val="134"/>
      </rPr>
      <t xml:space="preserve">3.红东陵   </t>
    </r>
    <r>
      <rPr>
        <sz val="11"/>
        <color rgb="FFFF0000"/>
        <rFont val="楷体"/>
        <family val="3"/>
        <charset val="134"/>
      </rPr>
      <t>出</t>
    </r>
  </si>
  <si>
    <t>0203000300036</t>
  </si>
  <si>
    <r>
      <rPr>
        <sz val="11"/>
        <color theme="1"/>
        <rFont val="楷体"/>
        <family val="3"/>
        <charset val="134"/>
      </rPr>
      <t xml:space="preserve">4.非洲玉   </t>
    </r>
    <r>
      <rPr>
        <sz val="11"/>
        <color rgb="FFFF0000"/>
        <rFont val="楷体"/>
        <family val="3"/>
        <charset val="134"/>
      </rPr>
      <t>出</t>
    </r>
  </si>
  <si>
    <t>0204000300036</t>
  </si>
  <si>
    <r>
      <rPr>
        <sz val="11"/>
        <color theme="1"/>
        <rFont val="楷体"/>
        <family val="3"/>
        <charset val="134"/>
      </rPr>
      <t xml:space="preserve">5.紫丁香   </t>
    </r>
    <r>
      <rPr>
        <sz val="11"/>
        <color rgb="FFFF0000"/>
        <rFont val="楷体"/>
        <family val="3"/>
        <charset val="134"/>
      </rPr>
      <t>出</t>
    </r>
  </si>
  <si>
    <t>0205000300036</t>
  </si>
  <si>
    <r>
      <rPr>
        <sz val="11"/>
        <color theme="1"/>
        <rFont val="楷体"/>
        <family val="3"/>
        <charset val="134"/>
      </rPr>
      <t xml:space="preserve">6.黑贝     </t>
    </r>
    <r>
      <rPr>
        <sz val="11"/>
        <color rgb="FFFF0000"/>
        <rFont val="楷体"/>
        <family val="3"/>
        <charset val="134"/>
      </rPr>
      <t>出</t>
    </r>
  </si>
  <si>
    <t>0206000300036</t>
  </si>
  <si>
    <t>YXM R37</t>
  </si>
  <si>
    <t>0201000350037</t>
  </si>
  <si>
    <t>0202000350037</t>
  </si>
  <si>
    <t>0203000350037</t>
  </si>
  <si>
    <t>0204000350037</t>
  </si>
  <si>
    <t>0205000350037</t>
  </si>
  <si>
    <t>0206000350037</t>
  </si>
  <si>
    <t>YXM R38</t>
  </si>
  <si>
    <t>G. Turquoise</t>
  </si>
  <si>
    <r>
      <rPr>
        <sz val="11"/>
        <color theme="1"/>
        <rFont val="楷体"/>
        <family val="3"/>
        <charset val="134"/>
      </rPr>
      <t xml:space="preserve">1.蓝松   </t>
    </r>
    <r>
      <rPr>
        <sz val="11"/>
        <color rgb="FFFF0000"/>
        <rFont val="楷体"/>
        <family val="3"/>
        <charset val="134"/>
      </rPr>
      <t>出</t>
    </r>
  </si>
  <si>
    <t>0201000250038</t>
  </si>
  <si>
    <r>
      <rPr>
        <sz val="11"/>
        <color theme="1"/>
        <rFont val="楷体"/>
        <family val="3"/>
        <charset val="134"/>
      </rPr>
      <t xml:space="preserve">2.白贝   </t>
    </r>
    <r>
      <rPr>
        <sz val="11"/>
        <color rgb="FFFF0000"/>
        <rFont val="楷体"/>
        <family val="3"/>
        <charset val="134"/>
      </rPr>
      <t>出</t>
    </r>
  </si>
  <si>
    <t>0202000250038</t>
  </si>
  <si>
    <r>
      <rPr>
        <sz val="11"/>
        <color theme="1"/>
        <rFont val="楷体"/>
        <family val="3"/>
        <charset val="134"/>
      </rPr>
      <t xml:space="preserve">3.太阳石  </t>
    </r>
    <r>
      <rPr>
        <sz val="11"/>
        <color rgb="FFFF0000"/>
        <rFont val="楷体"/>
        <family val="3"/>
        <charset val="134"/>
      </rPr>
      <t>出</t>
    </r>
  </si>
  <si>
    <t>0203000250038</t>
  </si>
  <si>
    <t>G. Green Agate</t>
  </si>
  <si>
    <r>
      <rPr>
        <sz val="11"/>
        <color theme="1"/>
        <rFont val="楷体"/>
        <family val="3"/>
        <charset val="134"/>
      </rPr>
      <t xml:space="preserve">4.绿玛瑙  </t>
    </r>
    <r>
      <rPr>
        <sz val="11"/>
        <color rgb="FFFF0000"/>
        <rFont val="楷体"/>
        <family val="3"/>
        <charset val="134"/>
      </rPr>
      <t>出</t>
    </r>
  </si>
  <si>
    <t>0204000250038</t>
  </si>
  <si>
    <r>
      <rPr>
        <sz val="11"/>
        <color theme="1"/>
        <rFont val="楷体"/>
        <family val="3"/>
        <charset val="134"/>
      </rPr>
      <t xml:space="preserve">5.红玛瑙  </t>
    </r>
    <r>
      <rPr>
        <sz val="11"/>
        <color rgb="FFFF0000"/>
        <rFont val="楷体"/>
        <family val="3"/>
        <charset val="134"/>
      </rPr>
      <t>出</t>
    </r>
  </si>
  <si>
    <t>0205000250038</t>
  </si>
  <si>
    <t>G. Black Agate</t>
  </si>
  <si>
    <r>
      <rPr>
        <sz val="11"/>
        <color theme="1"/>
        <rFont val="楷体"/>
        <family val="3"/>
        <charset val="134"/>
      </rPr>
      <t xml:space="preserve">6.黑玛瑙  </t>
    </r>
    <r>
      <rPr>
        <sz val="11"/>
        <color rgb="FFFF0000"/>
        <rFont val="楷体"/>
        <family val="3"/>
        <charset val="134"/>
      </rPr>
      <t>出</t>
    </r>
  </si>
  <si>
    <t>0206000250038</t>
  </si>
  <si>
    <t>YXM R39</t>
  </si>
  <si>
    <t>0201000200039</t>
  </si>
  <si>
    <t>0202000200039</t>
  </si>
  <si>
    <t>0203000200039</t>
  </si>
  <si>
    <t>0204000200039</t>
  </si>
  <si>
    <t>0205000200039</t>
  </si>
  <si>
    <t>0206000200039</t>
  </si>
  <si>
    <t>YXM R40</t>
  </si>
  <si>
    <t>0201000250040</t>
  </si>
  <si>
    <t>0202000250040</t>
  </si>
  <si>
    <t>0203000250040</t>
  </si>
  <si>
    <t>0204000250040</t>
  </si>
  <si>
    <t>0205000250040</t>
  </si>
  <si>
    <t>0206000250040</t>
  </si>
  <si>
    <t>YXM R41</t>
  </si>
  <si>
    <t>0201000300041</t>
  </si>
  <si>
    <t>0202000300041</t>
  </si>
  <si>
    <t>0203000300041</t>
  </si>
  <si>
    <t>0204000300041</t>
  </si>
  <si>
    <t>0205000300041</t>
  </si>
  <si>
    <t>0206000300041</t>
  </si>
  <si>
    <t>YXM R42</t>
  </si>
  <si>
    <t>0201000300042</t>
  </si>
  <si>
    <t>0202000300042</t>
  </si>
  <si>
    <r>
      <rPr>
        <sz val="11"/>
        <color theme="1"/>
        <rFont val="楷体"/>
        <family val="3"/>
        <charset val="134"/>
      </rPr>
      <t xml:space="preserve">3.红玛瑙  </t>
    </r>
    <r>
      <rPr>
        <sz val="11"/>
        <color rgb="FFFF0000"/>
        <rFont val="楷体"/>
        <family val="3"/>
        <charset val="134"/>
      </rPr>
      <t>出</t>
    </r>
  </si>
  <si>
    <t>0203000300042</t>
  </si>
  <si>
    <t>G. Indian Agate</t>
  </si>
  <si>
    <r>
      <rPr>
        <sz val="11"/>
        <color theme="1"/>
        <rFont val="楷体"/>
        <family val="3"/>
        <charset val="134"/>
      </rPr>
      <t xml:space="preserve">4.印度玛瑙  </t>
    </r>
    <r>
      <rPr>
        <sz val="11"/>
        <color rgb="FFFF0000"/>
        <rFont val="楷体"/>
        <family val="3"/>
        <charset val="134"/>
      </rPr>
      <t>出</t>
    </r>
  </si>
  <si>
    <t>0204000300042</t>
  </si>
  <si>
    <r>
      <rPr>
        <sz val="11"/>
        <color theme="1"/>
        <rFont val="楷体"/>
        <family val="3"/>
        <charset val="134"/>
      </rPr>
      <t xml:space="preserve">5.蓝东陵  </t>
    </r>
    <r>
      <rPr>
        <sz val="11"/>
        <color rgb="FFFF0000"/>
        <rFont val="楷体"/>
        <family val="3"/>
        <charset val="134"/>
      </rPr>
      <t>出</t>
    </r>
  </si>
  <si>
    <t>0205000300042</t>
  </si>
  <si>
    <t>YXM R43</t>
  </si>
  <si>
    <r>
      <rPr>
        <sz val="11"/>
        <color theme="1"/>
        <rFont val="楷体"/>
        <family val="3"/>
        <charset val="134"/>
      </rPr>
      <t xml:space="preserve">1.白贝  </t>
    </r>
    <r>
      <rPr>
        <sz val="11"/>
        <color rgb="FFFF0000"/>
        <rFont val="楷体"/>
        <family val="3"/>
        <charset val="134"/>
      </rPr>
      <t>出</t>
    </r>
  </si>
  <si>
    <t>0201000300043</t>
  </si>
  <si>
    <t>0202000300043</t>
  </si>
  <si>
    <r>
      <rPr>
        <sz val="11"/>
        <color theme="1"/>
        <rFont val="楷体"/>
        <family val="3"/>
        <charset val="134"/>
      </rPr>
      <t xml:space="preserve">3.红玛瑙 </t>
    </r>
    <r>
      <rPr>
        <sz val="11"/>
        <color rgb="FFFF0000"/>
        <rFont val="楷体"/>
        <family val="3"/>
        <charset val="134"/>
      </rPr>
      <t xml:space="preserve"> 出</t>
    </r>
  </si>
  <si>
    <t>0203000300043</t>
  </si>
  <si>
    <r>
      <rPr>
        <sz val="11"/>
        <color theme="1"/>
        <rFont val="楷体"/>
        <family val="3"/>
        <charset val="134"/>
      </rPr>
      <t xml:space="preserve">4.印度玛瑙 </t>
    </r>
    <r>
      <rPr>
        <sz val="11"/>
        <color rgb="FFFF0000"/>
        <rFont val="楷体"/>
        <family val="3"/>
        <charset val="134"/>
      </rPr>
      <t xml:space="preserve"> 出</t>
    </r>
  </si>
  <si>
    <t>0204000300043</t>
  </si>
  <si>
    <t>0205000300043</t>
  </si>
  <si>
    <t>YXM R44</t>
  </si>
  <si>
    <t>1.天河</t>
  </si>
  <si>
    <t>0201000200044</t>
  </si>
  <si>
    <t>0202000200044</t>
  </si>
  <si>
    <t>3.太阳石</t>
  </si>
  <si>
    <t>0203000200044</t>
  </si>
  <si>
    <t>0204000200044</t>
  </si>
  <si>
    <t>YXM R45</t>
  </si>
  <si>
    <r>
      <rPr>
        <sz val="11"/>
        <color theme="1"/>
        <rFont val="楷体"/>
        <family val="3"/>
        <charset val="134"/>
      </rPr>
      <t xml:space="preserve">1.天河  </t>
    </r>
    <r>
      <rPr>
        <sz val="11"/>
        <color rgb="FFFF0000"/>
        <rFont val="楷体"/>
        <family val="3"/>
        <charset val="134"/>
      </rPr>
      <t>出</t>
    </r>
  </si>
  <si>
    <t>0201000300045</t>
  </si>
  <si>
    <r>
      <rPr>
        <sz val="11"/>
        <color theme="1"/>
        <rFont val="楷体"/>
        <family val="3"/>
        <charset val="134"/>
      </rPr>
      <t xml:space="preserve">2.白贝  </t>
    </r>
    <r>
      <rPr>
        <sz val="11"/>
        <color rgb="FFFF0000"/>
        <rFont val="楷体"/>
        <family val="3"/>
        <charset val="134"/>
      </rPr>
      <t>出</t>
    </r>
  </si>
  <si>
    <t>0202000300045</t>
  </si>
  <si>
    <r>
      <rPr>
        <sz val="11"/>
        <color theme="1"/>
        <rFont val="楷体"/>
        <family val="3"/>
        <charset val="134"/>
      </rPr>
      <t xml:space="preserve">3.太阳石 </t>
    </r>
    <r>
      <rPr>
        <sz val="11"/>
        <color rgb="FFFF0000"/>
        <rFont val="楷体"/>
        <family val="3"/>
        <charset val="134"/>
      </rPr>
      <t xml:space="preserve"> 出</t>
    </r>
  </si>
  <si>
    <t>0203000300045</t>
  </si>
  <si>
    <t>G. African Jade</t>
  </si>
  <si>
    <r>
      <rPr>
        <sz val="11"/>
        <color theme="1"/>
        <rFont val="楷体"/>
        <family val="3"/>
        <charset val="134"/>
      </rPr>
      <t xml:space="preserve">4.非洲玉 </t>
    </r>
    <r>
      <rPr>
        <sz val="11"/>
        <color rgb="FFFF0000"/>
        <rFont val="楷体"/>
        <family val="3"/>
        <charset val="134"/>
      </rPr>
      <t xml:space="preserve"> 出</t>
    </r>
  </si>
  <si>
    <t>0204000300045</t>
  </si>
  <si>
    <t>YXM R46</t>
  </si>
  <si>
    <t>G. Multicolor 1</t>
  </si>
  <si>
    <t>1.方形天河石+圆形非洲松+椭圆太阳石</t>
  </si>
  <si>
    <t>0201000350046</t>
  </si>
  <si>
    <t>G. Multicolor 2</t>
  </si>
  <si>
    <t>2.方形天河石+圆形白贝+椭圆红玛瑙</t>
  </si>
  <si>
    <t>0202000350046</t>
  </si>
  <si>
    <t>G. Multicolor 3</t>
  </si>
  <si>
    <t>3.方形蓝松石+圆形红玛瑙+椭圆孔雀石</t>
  </si>
  <si>
    <t>0203000350046</t>
  </si>
  <si>
    <t>G. Multicolor 4</t>
  </si>
  <si>
    <t>4.方形+圆形+椭圆形全白贝</t>
  </si>
  <si>
    <t>0204000350046</t>
  </si>
  <si>
    <t>G. Multicolor 5</t>
  </si>
  <si>
    <t>5.方形黑玛瑙+圆形闪光石+椭圆黄铁矿或茶晶</t>
  </si>
  <si>
    <t>0205000350046</t>
  </si>
  <si>
    <t>G. Multicolor 6</t>
  </si>
  <si>
    <t>6.方形红玛瑙+圆形印度马瑙+椭圆闪光石</t>
  </si>
  <si>
    <t>0206000350046</t>
  </si>
  <si>
    <t>序号</t>
    <phoneticPr fontId="1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</si>
</sst>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&quot;￥&quot;#,##0.00;&quot;￥&quot;\-#,##0.00"/>
    <numFmt numFmtId="177" formatCode="&quot;￥&quot;#,##0.0_);[Red]\(&quot;￥&quot;#,##0.0\)"/>
    <numFmt numFmtId="178" formatCode="&quot;￥&quot;#,##0_);[Red]\(&quot;￥&quot;#,##0\)"/>
    <numFmt numFmtId="179" formatCode="&quot;￥&quot;#,##0.00_);[Red]\(&quot;￥&quot;#,##0.00\)"/>
  </numFmts>
  <fonts count="14">
    <font>
      <sz val="11"/>
      <color theme="1"/>
      <name val="等线"/>
      <charset val="134"/>
      <scheme val="minor"/>
    </font>
    <font>
      <sz val="12"/>
      <name val="宋体"/>
      <family val="3"/>
      <charset val="134"/>
    </font>
    <font>
      <sz val="11"/>
      <name val="宋体"/>
      <family val="3"/>
      <charset val="134"/>
    </font>
    <font>
      <b/>
      <sz val="11"/>
      <color theme="1"/>
      <name val="等线"/>
      <family val="4"/>
      <charset val="134"/>
      <scheme val="minor"/>
    </font>
    <font>
      <sz val="12"/>
      <color theme="1"/>
      <name val="楷体"/>
      <family val="3"/>
      <charset val="134"/>
    </font>
    <font>
      <sz val="11"/>
      <color theme="1"/>
      <name val="楷体"/>
      <family val="3"/>
      <charset val="134"/>
    </font>
    <font>
      <b/>
      <sz val="20"/>
      <name val="宋体"/>
      <family val="3"/>
      <charset val="134"/>
    </font>
    <font>
      <b/>
      <sz val="11"/>
      <name val="宋体"/>
      <family val="3"/>
      <charset val="134"/>
    </font>
    <font>
      <b/>
      <sz val="10"/>
      <name val="宋体"/>
      <family val="3"/>
      <charset val="134"/>
    </font>
    <font>
      <b/>
      <sz val="12"/>
      <color theme="1"/>
      <name val="楷体"/>
      <family val="3"/>
      <charset val="134"/>
    </font>
    <font>
      <b/>
      <sz val="11"/>
      <color theme="1"/>
      <name val="楷体"/>
      <family val="3"/>
      <charset val="134"/>
    </font>
    <font>
      <b/>
      <sz val="12"/>
      <name val="楷体"/>
      <family val="3"/>
      <charset val="134"/>
    </font>
    <font>
      <sz val="11"/>
      <color rgb="FFFF0000"/>
      <name val="楷体"/>
      <family val="3"/>
      <charset val="134"/>
    </font>
    <font>
      <sz val="9"/>
      <name val="等线"/>
      <family val="4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4" tint="0.79998168889431442"/>
        <bgColor indexed="64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/>
      <diagonal/>
    </border>
  </borders>
  <cellStyleXfs count="1">
    <xf numFmtId="0" fontId="0" fillId="0" borderId="0"/>
  </cellStyleXfs>
  <cellXfs count="65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 applyAlignment="1">
      <alignment horizontal="center" vertical="center"/>
    </xf>
    <xf numFmtId="49" fontId="4" fillId="0" borderId="0" xfId="0" applyNumberFormat="1" applyFont="1"/>
    <xf numFmtId="177" fontId="4" fillId="0" borderId="0" xfId="0" applyNumberFormat="1" applyFont="1" applyAlignment="1">
      <alignment horizontal="center" vertical="center"/>
    </xf>
    <xf numFmtId="0" fontId="4" fillId="0" borderId="0" xfId="0" applyFont="1" applyAlignment="1">
      <alignment horizontal="center"/>
    </xf>
    <xf numFmtId="178" fontId="4" fillId="0" borderId="0" xfId="0" applyNumberFormat="1" applyFont="1"/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/>
    </xf>
    <xf numFmtId="49" fontId="8" fillId="0" borderId="0" xfId="0" applyNumberFormat="1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center"/>
    </xf>
    <xf numFmtId="49" fontId="2" fillId="0" borderId="0" xfId="0" applyNumberFormat="1" applyFont="1" applyAlignment="1">
      <alignment vertical="center"/>
    </xf>
    <xf numFmtId="0" fontId="9" fillId="2" borderId="1" xfId="0" applyFont="1" applyFill="1" applyBorder="1" applyAlignment="1">
      <alignment horizontal="center" vertical="center"/>
    </xf>
    <xf numFmtId="49" fontId="9" fillId="2" borderId="1" xfId="0" applyNumberFormat="1" applyFont="1" applyFill="1" applyBorder="1" applyAlignment="1">
      <alignment horizontal="center" vertical="center"/>
    </xf>
    <xf numFmtId="0" fontId="10" fillId="2" borderId="1" xfId="0" applyFont="1" applyFill="1" applyBorder="1" applyAlignment="1">
      <alignment horizontal="center" vertical="center"/>
    </xf>
    <xf numFmtId="49" fontId="11" fillId="2" borderId="1" xfId="0" applyNumberFormat="1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49" fontId="0" fillId="3" borderId="1" xfId="0" applyNumberFormat="1" applyFill="1" applyBorder="1" applyAlignment="1">
      <alignment horizontal="center" vertical="center"/>
    </xf>
    <xf numFmtId="0" fontId="4" fillId="0" borderId="1" xfId="0" applyFont="1" applyBorder="1" applyAlignment="1">
      <alignment horizontal="center"/>
    </xf>
    <xf numFmtId="2" fontId="8" fillId="0" borderId="0" xfId="0" applyNumberFormat="1" applyFont="1" applyAlignment="1">
      <alignment horizontal="left" vertical="center" wrapText="1"/>
    </xf>
    <xf numFmtId="176" fontId="8" fillId="0" borderId="0" xfId="0" applyNumberFormat="1" applyFont="1" applyAlignment="1">
      <alignment horizontal="center" vertical="center" wrapText="1"/>
    </xf>
    <xf numFmtId="0" fontId="8" fillId="0" borderId="0" xfId="0" applyFont="1" applyAlignment="1">
      <alignment horizontal="left" vertical="center" wrapText="1"/>
    </xf>
    <xf numFmtId="179" fontId="8" fillId="0" borderId="0" xfId="0" applyNumberFormat="1" applyFont="1" applyAlignment="1">
      <alignment horizontal="center" vertical="center" wrapText="1"/>
    </xf>
    <xf numFmtId="176" fontId="2" fillId="0" borderId="0" xfId="0" applyNumberFormat="1" applyFont="1" applyAlignment="1">
      <alignment vertical="center"/>
    </xf>
    <xf numFmtId="176" fontId="2" fillId="0" borderId="0" xfId="0" applyNumberFormat="1" applyFont="1" applyAlignment="1">
      <alignment vertical="center" wrapText="1"/>
    </xf>
    <xf numFmtId="177" fontId="9" fillId="2" borderId="1" xfId="0" applyNumberFormat="1" applyFont="1" applyFill="1" applyBorder="1" applyAlignment="1">
      <alignment horizontal="center" vertical="center"/>
    </xf>
    <xf numFmtId="178" fontId="9" fillId="2" borderId="1" xfId="0" applyNumberFormat="1" applyFont="1" applyFill="1" applyBorder="1" applyAlignment="1">
      <alignment horizontal="center" vertical="center"/>
    </xf>
    <xf numFmtId="2" fontId="9" fillId="0" borderId="0" xfId="0" applyNumberFormat="1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177" fontId="4" fillId="0" borderId="1" xfId="0" applyNumberFormat="1" applyFont="1" applyBorder="1" applyAlignment="1">
      <alignment horizontal="center" vertical="center"/>
    </xf>
    <xf numFmtId="178" fontId="4" fillId="0" borderId="1" xfId="0" applyNumberFormat="1" applyFont="1" applyBorder="1" applyAlignment="1">
      <alignment horizontal="center" vertical="center"/>
    </xf>
    <xf numFmtId="0" fontId="4" fillId="0" borderId="1" xfId="0" applyFont="1" applyBorder="1"/>
    <xf numFmtId="0" fontId="5" fillId="3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49" fontId="9" fillId="0" borderId="1" xfId="0" applyNumberFormat="1" applyFont="1" applyBorder="1" applyAlignment="1">
      <alignment horizontal="center" vertical="center"/>
    </xf>
    <xf numFmtId="178" fontId="9" fillId="0" borderId="1" xfId="0" applyNumberFormat="1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2" xfId="0" applyFont="1" applyBorder="1" applyAlignment="1">
      <alignment horizontal="center"/>
    </xf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4" fillId="0" borderId="1" xfId="0" applyFont="1" applyBorder="1" applyAlignment="1">
      <alignment horizontal="center"/>
    </xf>
    <xf numFmtId="0" fontId="4" fillId="0" borderId="1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176" fontId="6" fillId="0" borderId="0" xfId="0" applyNumberFormat="1" applyFont="1" applyAlignment="1">
      <alignment horizontal="center" vertical="center" wrapText="1"/>
    </xf>
    <xf numFmtId="176" fontId="6" fillId="0" borderId="0" xfId="0" applyNumberFormat="1" applyFont="1" applyAlignment="1">
      <alignment horizontal="center" vertical="center"/>
    </xf>
    <xf numFmtId="176" fontId="2" fillId="0" borderId="0" xfId="0" applyNumberFormat="1" applyFont="1" applyAlignment="1">
      <alignment horizontal="left" vertical="center" wrapText="1"/>
    </xf>
    <xf numFmtId="0" fontId="0" fillId="0" borderId="5" xfId="0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15</xdr:row>
      <xdr:rowOff>276225</xdr:rowOff>
    </xdr:from>
    <xdr:to>
      <xdr:col>2</xdr:col>
      <xdr:colOff>0</xdr:colOff>
      <xdr:row>19</xdr:row>
      <xdr:rowOff>228600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" y="3848100"/>
          <a:ext cx="1562100" cy="1171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25</xdr:row>
      <xdr:rowOff>256540</xdr:rowOff>
    </xdr:from>
    <xdr:to>
      <xdr:col>1</xdr:col>
      <xdr:colOff>1463675</xdr:colOff>
      <xdr:row>29</xdr:row>
      <xdr:rowOff>158750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" y="6956425"/>
          <a:ext cx="1397000" cy="1228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257810</xdr:colOff>
      <xdr:row>22</xdr:row>
      <xdr:rowOff>104140</xdr:rowOff>
    </xdr:from>
    <xdr:to>
      <xdr:col>1</xdr:col>
      <xdr:colOff>1402080</xdr:colOff>
      <xdr:row>25</xdr:row>
      <xdr:rowOff>275590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7810" y="5809615"/>
          <a:ext cx="1144270" cy="1165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161925</xdr:colOff>
      <xdr:row>30</xdr:row>
      <xdr:rowOff>108585</xdr:rowOff>
    </xdr:from>
    <xdr:to>
      <xdr:col>1</xdr:col>
      <xdr:colOff>1455420</xdr:colOff>
      <xdr:row>33</xdr:row>
      <xdr:rowOff>292100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925" y="8465820"/>
          <a:ext cx="1293495" cy="1326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34</xdr:row>
      <xdr:rowOff>66040</xdr:rowOff>
    </xdr:from>
    <xdr:to>
      <xdr:col>2</xdr:col>
      <xdr:colOff>1270</xdr:colOff>
      <xdr:row>37</xdr:row>
      <xdr:rowOff>301625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" y="9947275"/>
          <a:ext cx="1601470" cy="1344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91</xdr:row>
      <xdr:rowOff>158115</xdr:rowOff>
    </xdr:from>
    <xdr:to>
      <xdr:col>2</xdr:col>
      <xdr:colOff>1270</xdr:colOff>
      <xdr:row>94</xdr:row>
      <xdr:rowOff>314325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" y="28144470"/>
          <a:ext cx="1582420" cy="1299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47625</xdr:colOff>
      <xdr:row>67</xdr:row>
      <xdr:rowOff>22860</xdr:rowOff>
    </xdr:from>
    <xdr:to>
      <xdr:col>1</xdr:col>
      <xdr:colOff>1462405</xdr:colOff>
      <xdr:row>71</xdr:row>
      <xdr:rowOff>117475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7625" y="20603210"/>
          <a:ext cx="1414780" cy="1209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133350</xdr:colOff>
      <xdr:row>60</xdr:row>
      <xdr:rowOff>225425</xdr:rowOff>
    </xdr:from>
    <xdr:to>
      <xdr:col>1</xdr:col>
      <xdr:colOff>1463675</xdr:colOff>
      <xdr:row>65</xdr:row>
      <xdr:rowOff>69850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3350" y="18854420"/>
          <a:ext cx="1330325" cy="1238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57150</xdr:colOff>
      <xdr:row>121</xdr:row>
      <xdr:rowOff>267970</xdr:rowOff>
    </xdr:from>
    <xdr:to>
      <xdr:col>1</xdr:col>
      <xdr:colOff>1463040</xdr:colOff>
      <xdr:row>124</xdr:row>
      <xdr:rowOff>195580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" y="39423975"/>
          <a:ext cx="1405890" cy="1449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104775</xdr:colOff>
      <xdr:row>112</xdr:row>
      <xdr:rowOff>171450</xdr:rowOff>
    </xdr:from>
    <xdr:to>
      <xdr:col>2</xdr:col>
      <xdr:colOff>3175</xdr:colOff>
      <xdr:row>115</xdr:row>
      <xdr:rowOff>247650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4775" y="35772090"/>
          <a:ext cx="1574800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161925</xdr:colOff>
      <xdr:row>107</xdr:row>
      <xdr:rowOff>227330</xdr:rowOff>
    </xdr:from>
    <xdr:to>
      <xdr:col>2</xdr:col>
      <xdr:colOff>3810</xdr:colOff>
      <xdr:row>111</xdr:row>
      <xdr:rowOff>149225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61925" y="34153475"/>
          <a:ext cx="1518285" cy="1291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133350</xdr:colOff>
      <xdr:row>6</xdr:row>
      <xdr:rowOff>55880</xdr:rowOff>
    </xdr:from>
    <xdr:to>
      <xdr:col>1</xdr:col>
      <xdr:colOff>1445895</xdr:colOff>
      <xdr:row>10</xdr:row>
      <xdr:rowOff>190500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3350" y="1189355"/>
          <a:ext cx="1312545" cy="1201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152400</xdr:colOff>
      <xdr:row>9</xdr:row>
      <xdr:rowOff>250825</xdr:rowOff>
    </xdr:from>
    <xdr:to>
      <xdr:col>1</xdr:col>
      <xdr:colOff>1419225</xdr:colOff>
      <xdr:row>13</xdr:row>
      <xdr:rowOff>228600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52400" y="2184400"/>
          <a:ext cx="1266825" cy="1044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42</xdr:row>
      <xdr:rowOff>217805</xdr:rowOff>
    </xdr:from>
    <xdr:to>
      <xdr:col>2</xdr:col>
      <xdr:colOff>0</xdr:colOff>
      <xdr:row>45</xdr:row>
      <xdr:rowOff>241300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" y="13055600"/>
          <a:ext cx="1600200" cy="1166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85725</xdr:colOff>
      <xdr:row>46</xdr:row>
      <xdr:rowOff>104775</xdr:rowOff>
    </xdr:from>
    <xdr:to>
      <xdr:col>1</xdr:col>
      <xdr:colOff>1462405</xdr:colOff>
      <xdr:row>50</xdr:row>
      <xdr:rowOff>19050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5725" y="14466570"/>
          <a:ext cx="1376680" cy="1285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85725</xdr:colOff>
      <xdr:row>49</xdr:row>
      <xdr:rowOff>207010</xdr:rowOff>
    </xdr:from>
    <xdr:to>
      <xdr:col>2</xdr:col>
      <xdr:colOff>3810</xdr:colOff>
      <xdr:row>52</xdr:row>
      <xdr:rowOff>257175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5725" y="15597505"/>
          <a:ext cx="1594485" cy="1078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54</xdr:row>
      <xdr:rowOff>239395</xdr:rowOff>
    </xdr:from>
    <xdr:to>
      <xdr:col>2</xdr:col>
      <xdr:colOff>0</xdr:colOff>
      <xdr:row>58</xdr:row>
      <xdr:rowOff>152400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" y="17268190"/>
          <a:ext cx="1600200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79</xdr:row>
      <xdr:rowOff>31115</xdr:rowOff>
    </xdr:from>
    <xdr:to>
      <xdr:col>2</xdr:col>
      <xdr:colOff>0</xdr:colOff>
      <xdr:row>83</xdr:row>
      <xdr:rowOff>123825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6675" y="23956645"/>
          <a:ext cx="1609725" cy="1207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58420</xdr:colOff>
      <xdr:row>85</xdr:row>
      <xdr:rowOff>186055</xdr:rowOff>
    </xdr:from>
    <xdr:to>
      <xdr:col>2</xdr:col>
      <xdr:colOff>1270</xdr:colOff>
      <xdr:row>88</xdr:row>
      <xdr:rowOff>209550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8420" y="25886410"/>
          <a:ext cx="1619250" cy="1166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95250</xdr:colOff>
      <xdr:row>97</xdr:row>
      <xdr:rowOff>144780</xdr:rowOff>
    </xdr:from>
    <xdr:to>
      <xdr:col>2</xdr:col>
      <xdr:colOff>3810</xdr:colOff>
      <xdr:row>100</xdr:row>
      <xdr:rowOff>254000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5250" y="30391100"/>
          <a:ext cx="1584960" cy="1174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38100</xdr:colOff>
      <xdr:row>38</xdr:row>
      <xdr:rowOff>99060</xdr:rowOff>
    </xdr:from>
    <xdr:to>
      <xdr:col>2</xdr:col>
      <xdr:colOff>0</xdr:colOff>
      <xdr:row>41</xdr:row>
      <xdr:rowOff>260350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100" y="11458575"/>
          <a:ext cx="1638300" cy="1270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133350</xdr:colOff>
      <xdr:row>72</xdr:row>
      <xdr:rowOff>26670</xdr:rowOff>
    </xdr:from>
    <xdr:to>
      <xdr:col>1</xdr:col>
      <xdr:colOff>1414145</xdr:colOff>
      <xdr:row>76</xdr:row>
      <xdr:rowOff>22225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3350" y="22000845"/>
          <a:ext cx="1280795" cy="1110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76200</xdr:colOff>
      <xdr:row>75</xdr:row>
      <xdr:rowOff>172720</xdr:rowOff>
    </xdr:from>
    <xdr:to>
      <xdr:col>1</xdr:col>
      <xdr:colOff>831215</xdr:colOff>
      <xdr:row>77</xdr:row>
      <xdr:rowOff>250825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" y="22983190"/>
          <a:ext cx="755015" cy="635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828675</xdr:colOff>
      <xdr:row>75</xdr:row>
      <xdr:rowOff>78105</xdr:rowOff>
    </xdr:from>
    <xdr:to>
      <xdr:col>1</xdr:col>
      <xdr:colOff>1462405</xdr:colOff>
      <xdr:row>77</xdr:row>
      <xdr:rowOff>247650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28675" y="22888575"/>
          <a:ext cx="633730" cy="727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66675</xdr:colOff>
      <xdr:row>102</xdr:row>
      <xdr:rowOff>45720</xdr:rowOff>
    </xdr:from>
    <xdr:to>
      <xdr:col>1</xdr:col>
      <xdr:colOff>1463675</xdr:colOff>
      <xdr:row>104</xdr:row>
      <xdr:rowOff>273050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6675" y="32066865"/>
          <a:ext cx="1397000" cy="989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85725</xdr:colOff>
      <xdr:row>104</xdr:row>
      <xdr:rowOff>161290</xdr:rowOff>
    </xdr:from>
    <xdr:to>
      <xdr:col>2</xdr:col>
      <xdr:colOff>2540</xdr:colOff>
      <xdr:row>106</xdr:row>
      <xdr:rowOff>339725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725" y="32944435"/>
          <a:ext cx="1593215" cy="940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9525</xdr:colOff>
      <xdr:row>116</xdr:row>
      <xdr:rowOff>19050</xdr:rowOff>
    </xdr:from>
    <xdr:to>
      <xdr:col>1</xdr:col>
      <xdr:colOff>1086485</xdr:colOff>
      <xdr:row>118</xdr:row>
      <xdr:rowOff>228600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525" y="37143690"/>
          <a:ext cx="1076960" cy="971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695325</xdr:colOff>
      <xdr:row>117</xdr:row>
      <xdr:rowOff>349885</xdr:rowOff>
    </xdr:from>
    <xdr:to>
      <xdr:col>2</xdr:col>
      <xdr:colOff>1905</xdr:colOff>
      <xdr:row>119</xdr:row>
      <xdr:rowOff>365125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95325" y="37855525"/>
          <a:ext cx="982980" cy="7772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T127"/>
  <sheetViews>
    <sheetView tabSelected="1" workbookViewId="0">
      <pane xSplit="2" ySplit="6" topLeftCell="C7" activePane="bottomRight" state="frozen"/>
      <selection pane="topRight"/>
      <selection pane="bottomLeft"/>
      <selection pane="bottomRight" activeCell="A6" sqref="A6"/>
    </sheetView>
  </sheetViews>
  <sheetFormatPr baseColWidth="10" defaultColWidth="8.83203125" defaultRowHeight="16"/>
  <cols>
    <col min="1" max="1" width="8.83203125" style="64"/>
    <col min="2" max="2" width="22" style="4" customWidth="1"/>
    <col min="3" max="3" width="10.5" style="4" customWidth="1"/>
    <col min="4" max="4" width="4.1640625" style="4" customWidth="1"/>
    <col min="5" max="5" width="4.33203125" style="4" customWidth="1"/>
    <col min="6" max="6" width="23" style="5" customWidth="1"/>
    <col min="7" max="7" width="24.5" style="5" customWidth="1"/>
    <col min="8" max="8" width="18.5" style="6" customWidth="1"/>
    <col min="9" max="9" width="11.33203125" style="7" customWidth="1"/>
    <col min="10" max="10" width="13.33203125" style="8" customWidth="1"/>
    <col min="11" max="11" width="16.83203125" style="9" customWidth="1"/>
    <col min="12" max="12" width="16.5" style="4" customWidth="1"/>
  </cols>
  <sheetData>
    <row r="1" spans="1:20" s="1" customFormat="1" ht="26">
      <c r="A1" s="62"/>
      <c r="B1" s="55" t="s">
        <v>11</v>
      </c>
      <c r="C1" s="55"/>
      <c r="D1" s="55"/>
      <c r="E1" s="55"/>
      <c r="F1" s="56"/>
      <c r="G1" s="56"/>
      <c r="H1" s="57"/>
      <c r="I1" s="57"/>
      <c r="J1" s="58"/>
      <c r="K1" s="55"/>
      <c r="L1" s="55"/>
      <c r="M1" s="55"/>
      <c r="N1" s="59"/>
      <c r="O1" s="55"/>
    </row>
    <row r="2" spans="1:20" s="1" customFormat="1" ht="12" customHeight="1">
      <c r="A2" s="62"/>
      <c r="B2" s="11"/>
      <c r="C2" s="11"/>
      <c r="D2" s="11"/>
      <c r="E2" s="11"/>
      <c r="F2" s="10"/>
      <c r="G2" s="10"/>
      <c r="H2" s="12"/>
      <c r="I2" s="25"/>
      <c r="J2" s="26"/>
      <c r="K2" s="27"/>
      <c r="L2" s="27"/>
      <c r="M2" s="25"/>
      <c r="N2" s="26"/>
      <c r="O2" s="28"/>
    </row>
    <row r="3" spans="1:20" s="2" customFormat="1" ht="12" customHeight="1">
      <c r="A3" s="13"/>
      <c r="B3" s="13"/>
      <c r="C3" s="14" t="s">
        <v>12</v>
      </c>
      <c r="D3" s="14"/>
      <c r="F3" s="13"/>
      <c r="G3" s="13"/>
      <c r="H3" s="15"/>
      <c r="I3" s="14"/>
      <c r="J3" s="29"/>
      <c r="K3" s="30" t="s">
        <v>13</v>
      </c>
      <c r="L3" s="14"/>
      <c r="M3" s="30"/>
      <c r="N3" s="30"/>
      <c r="O3" s="30"/>
    </row>
    <row r="4" spans="1:20" s="2" customFormat="1" ht="12" customHeight="1">
      <c r="A4" s="13"/>
      <c r="B4" s="13"/>
      <c r="C4" s="14" t="s">
        <v>14</v>
      </c>
      <c r="D4" s="14"/>
      <c r="F4" s="13"/>
      <c r="G4" s="13"/>
      <c r="H4" s="15"/>
      <c r="I4" s="14"/>
      <c r="J4" s="29"/>
      <c r="K4" s="60" t="s">
        <v>15</v>
      </c>
      <c r="L4" s="60"/>
      <c r="M4" s="30"/>
      <c r="N4" s="30"/>
      <c r="O4" s="30"/>
    </row>
    <row r="5" spans="1:20" s="2" customFormat="1" ht="12" customHeight="1">
      <c r="A5" s="13"/>
      <c r="B5" s="13"/>
      <c r="C5" s="14" t="s">
        <v>16</v>
      </c>
      <c r="D5" s="14"/>
      <c r="F5" s="13"/>
      <c r="G5" s="13"/>
      <c r="H5" s="15"/>
      <c r="I5" s="14"/>
      <c r="J5" s="29"/>
      <c r="K5" s="60" t="s">
        <v>17</v>
      </c>
      <c r="L5" s="60"/>
      <c r="M5" s="30"/>
      <c r="N5" s="30"/>
      <c r="O5" s="30"/>
    </row>
    <row r="6" spans="1:20" s="3" customFormat="1" ht="15.75" customHeight="1">
      <c r="A6" s="63" t="s">
        <v>245</v>
      </c>
      <c r="B6" s="16" t="s">
        <v>0</v>
      </c>
      <c r="C6" s="16" t="s">
        <v>1</v>
      </c>
      <c r="D6" s="16" t="s">
        <v>18</v>
      </c>
      <c r="E6" s="17" t="s">
        <v>19</v>
      </c>
      <c r="F6" s="18" t="s">
        <v>3</v>
      </c>
      <c r="G6" s="18" t="s">
        <v>2</v>
      </c>
      <c r="H6" s="19" t="s">
        <v>4</v>
      </c>
      <c r="I6" s="31" t="s">
        <v>5</v>
      </c>
      <c r="J6" s="16" t="s">
        <v>6</v>
      </c>
      <c r="K6" s="32" t="s">
        <v>7</v>
      </c>
      <c r="L6" s="16" t="s">
        <v>8</v>
      </c>
      <c r="M6" s="33"/>
      <c r="N6" s="34"/>
      <c r="O6" s="34"/>
      <c r="P6" s="33"/>
      <c r="Q6" s="34"/>
      <c r="R6" s="34"/>
      <c r="S6" s="34"/>
      <c r="T6" s="34"/>
    </row>
    <row r="7" spans="1:20" ht="21" customHeight="1">
      <c r="A7" s="61">
        <v>1</v>
      </c>
      <c r="B7" s="54"/>
      <c r="C7" s="44" t="s">
        <v>20</v>
      </c>
      <c r="D7" s="44" t="s">
        <v>21</v>
      </c>
      <c r="E7" s="44" t="s">
        <v>22</v>
      </c>
      <c r="F7" s="21" t="s">
        <v>23</v>
      </c>
      <c r="G7" s="22" t="s">
        <v>24</v>
      </c>
      <c r="H7" s="23" t="s">
        <v>25</v>
      </c>
      <c r="I7" s="35"/>
      <c r="J7" s="20">
        <v>240</v>
      </c>
      <c r="K7" s="36">
        <f t="shared" ref="K7:K53" si="0">J7*I7</f>
        <v>0</v>
      </c>
      <c r="L7" s="20"/>
    </row>
    <row r="8" spans="1:20" ht="21" customHeight="1">
      <c r="A8" s="61"/>
      <c r="B8" s="54"/>
      <c r="C8" s="45"/>
      <c r="D8" s="45"/>
      <c r="E8" s="45"/>
      <c r="F8" s="21" t="s">
        <v>26</v>
      </c>
      <c r="G8" s="22" t="s">
        <v>27</v>
      </c>
      <c r="H8" s="23" t="s">
        <v>28</v>
      </c>
      <c r="I8" s="35"/>
      <c r="J8" s="20">
        <v>240</v>
      </c>
      <c r="K8" s="36">
        <f t="shared" si="0"/>
        <v>0</v>
      </c>
      <c r="L8" s="20"/>
    </row>
    <row r="9" spans="1:20" ht="21" customHeight="1">
      <c r="A9" s="61"/>
      <c r="B9" s="54"/>
      <c r="C9" s="45"/>
      <c r="D9" s="45"/>
      <c r="E9" s="45"/>
      <c r="F9" s="21" t="s">
        <v>29</v>
      </c>
      <c r="G9" s="22" t="s">
        <v>30</v>
      </c>
      <c r="H9" s="23" t="s">
        <v>31</v>
      </c>
      <c r="I9" s="35"/>
      <c r="J9" s="20">
        <v>240</v>
      </c>
      <c r="K9" s="36">
        <f t="shared" si="0"/>
        <v>0</v>
      </c>
      <c r="L9" s="20"/>
    </row>
    <row r="10" spans="1:20" ht="21" customHeight="1">
      <c r="A10" s="61"/>
      <c r="B10" s="54"/>
      <c r="C10" s="45"/>
      <c r="D10" s="45"/>
      <c r="E10" s="45"/>
      <c r="F10" s="21" t="s">
        <v>32</v>
      </c>
      <c r="G10" s="22" t="s">
        <v>33</v>
      </c>
      <c r="H10" s="23" t="s">
        <v>34</v>
      </c>
      <c r="I10" s="35"/>
      <c r="J10" s="20">
        <v>240</v>
      </c>
      <c r="K10" s="36">
        <f t="shared" si="0"/>
        <v>0</v>
      </c>
      <c r="L10" s="20"/>
    </row>
    <row r="11" spans="1:20" ht="21" customHeight="1">
      <c r="A11" s="61"/>
      <c r="B11" s="54"/>
      <c r="C11" s="45"/>
      <c r="D11" s="45"/>
      <c r="E11" s="45"/>
      <c r="F11" s="21" t="s">
        <v>35</v>
      </c>
      <c r="G11" s="22" t="s">
        <v>36</v>
      </c>
      <c r="H11" s="23" t="s">
        <v>37</v>
      </c>
      <c r="I11" s="35"/>
      <c r="J11" s="20">
        <v>120</v>
      </c>
      <c r="K11" s="36">
        <f t="shared" si="0"/>
        <v>0</v>
      </c>
      <c r="L11" s="20"/>
    </row>
    <row r="12" spans="1:20" ht="21" customHeight="1">
      <c r="A12" s="61"/>
      <c r="B12" s="54"/>
      <c r="C12" s="45"/>
      <c r="D12" s="45"/>
      <c r="E12" s="45"/>
      <c r="F12" s="21" t="s">
        <v>38</v>
      </c>
      <c r="G12" s="22" t="s">
        <v>39</v>
      </c>
      <c r="H12" s="23" t="s">
        <v>40</v>
      </c>
      <c r="I12" s="35"/>
      <c r="J12" s="20">
        <v>240</v>
      </c>
      <c r="K12" s="36">
        <f t="shared" si="0"/>
        <v>0</v>
      </c>
      <c r="L12" s="20"/>
    </row>
    <row r="13" spans="1:20" ht="21" customHeight="1">
      <c r="A13" s="61"/>
      <c r="B13" s="54"/>
      <c r="C13" s="45"/>
      <c r="D13" s="45"/>
      <c r="E13" s="45"/>
      <c r="F13" s="21" t="s">
        <v>41</v>
      </c>
      <c r="G13" s="22" t="s">
        <v>42</v>
      </c>
      <c r="H13" s="23" t="s">
        <v>43</v>
      </c>
      <c r="I13" s="35"/>
      <c r="J13" s="20">
        <v>240</v>
      </c>
      <c r="K13" s="36">
        <f t="shared" si="0"/>
        <v>0</v>
      </c>
      <c r="L13" s="20"/>
    </row>
    <row r="14" spans="1:20" ht="21" customHeight="1">
      <c r="A14" s="61"/>
      <c r="B14" s="54"/>
      <c r="C14" s="46"/>
      <c r="D14" s="46"/>
      <c r="E14" s="46"/>
      <c r="F14" s="21" t="s">
        <v>44</v>
      </c>
      <c r="G14" s="22" t="s">
        <v>45</v>
      </c>
      <c r="H14" s="23" t="s">
        <v>46</v>
      </c>
      <c r="I14" s="35"/>
      <c r="J14" s="20">
        <v>240</v>
      </c>
      <c r="K14" s="36">
        <f t="shared" si="0"/>
        <v>0</v>
      </c>
      <c r="L14" s="20"/>
    </row>
    <row r="15" spans="1:20" ht="24" customHeight="1">
      <c r="A15" s="61">
        <v>2</v>
      </c>
      <c r="B15" s="54"/>
      <c r="C15" s="44" t="s">
        <v>47</v>
      </c>
      <c r="D15" s="44" t="s">
        <v>21</v>
      </c>
      <c r="E15" s="44" t="s">
        <v>22</v>
      </c>
      <c r="F15" s="21" t="s">
        <v>23</v>
      </c>
      <c r="G15" s="22" t="s">
        <v>48</v>
      </c>
      <c r="H15" s="23" t="s">
        <v>49</v>
      </c>
      <c r="I15" s="35"/>
      <c r="J15" s="24">
        <v>120</v>
      </c>
      <c r="K15" s="36">
        <f t="shared" si="0"/>
        <v>0</v>
      </c>
      <c r="L15" s="37"/>
    </row>
    <row r="16" spans="1:20" ht="24" customHeight="1">
      <c r="A16" s="61"/>
      <c r="B16" s="54"/>
      <c r="C16" s="45"/>
      <c r="D16" s="45"/>
      <c r="E16" s="45"/>
      <c r="F16" s="21" t="s">
        <v>26</v>
      </c>
      <c r="G16" s="22" t="s">
        <v>27</v>
      </c>
      <c r="H16" s="23" t="s">
        <v>50</v>
      </c>
      <c r="I16" s="35"/>
      <c r="J16" s="24">
        <v>120</v>
      </c>
      <c r="K16" s="36">
        <f t="shared" si="0"/>
        <v>0</v>
      </c>
      <c r="L16" s="37"/>
    </row>
    <row r="17" spans="1:12" ht="24" customHeight="1">
      <c r="A17" s="61"/>
      <c r="B17" s="54"/>
      <c r="C17" s="45"/>
      <c r="D17" s="45"/>
      <c r="E17" s="45"/>
      <c r="F17" s="21" t="s">
        <v>29</v>
      </c>
      <c r="G17" s="22" t="s">
        <v>30</v>
      </c>
      <c r="H17" s="23" t="s">
        <v>51</v>
      </c>
      <c r="I17" s="35"/>
      <c r="J17" s="24">
        <v>120</v>
      </c>
      <c r="K17" s="36">
        <f t="shared" si="0"/>
        <v>0</v>
      </c>
      <c r="L17" s="37"/>
    </row>
    <row r="18" spans="1:12" ht="24" customHeight="1">
      <c r="A18" s="61"/>
      <c r="B18" s="54"/>
      <c r="C18" s="45"/>
      <c r="D18" s="45"/>
      <c r="E18" s="45"/>
      <c r="F18" s="21" t="s">
        <v>32</v>
      </c>
      <c r="G18" s="22" t="s">
        <v>33</v>
      </c>
      <c r="H18" s="23" t="s">
        <v>52</v>
      </c>
      <c r="I18" s="35"/>
      <c r="J18" s="24">
        <v>120</v>
      </c>
      <c r="K18" s="36">
        <f t="shared" si="0"/>
        <v>0</v>
      </c>
      <c r="L18" s="37"/>
    </row>
    <row r="19" spans="1:12" ht="24" customHeight="1">
      <c r="A19" s="61"/>
      <c r="B19" s="54"/>
      <c r="C19" s="45"/>
      <c r="D19" s="45"/>
      <c r="E19" s="45"/>
      <c r="F19" s="21" t="s">
        <v>35</v>
      </c>
      <c r="G19" s="22" t="s">
        <v>36</v>
      </c>
      <c r="H19" s="23" t="s">
        <v>53</v>
      </c>
      <c r="I19" s="35"/>
      <c r="J19" s="24">
        <v>120</v>
      </c>
      <c r="K19" s="36">
        <f t="shared" si="0"/>
        <v>0</v>
      </c>
      <c r="L19" s="37"/>
    </row>
    <row r="20" spans="1:12" ht="24" customHeight="1">
      <c r="A20" s="61"/>
      <c r="B20" s="54"/>
      <c r="C20" s="45"/>
      <c r="D20" s="45"/>
      <c r="E20" s="45"/>
      <c r="F20" s="21" t="s">
        <v>38</v>
      </c>
      <c r="G20" s="22" t="s">
        <v>39</v>
      </c>
      <c r="H20" s="23" t="s">
        <v>54</v>
      </c>
      <c r="I20" s="35"/>
      <c r="J20" s="24">
        <v>120</v>
      </c>
      <c r="K20" s="36">
        <f t="shared" si="0"/>
        <v>0</v>
      </c>
      <c r="L20" s="37"/>
    </row>
    <row r="21" spans="1:12" ht="24" customHeight="1">
      <c r="A21" s="61"/>
      <c r="B21" s="54"/>
      <c r="C21" s="45"/>
      <c r="D21" s="45"/>
      <c r="E21" s="45"/>
      <c r="F21" s="21" t="s">
        <v>41</v>
      </c>
      <c r="G21" s="22" t="s">
        <v>42</v>
      </c>
      <c r="H21" s="23" t="s">
        <v>55</v>
      </c>
      <c r="I21" s="35"/>
      <c r="J21" s="24">
        <v>120</v>
      </c>
      <c r="K21" s="36">
        <f t="shared" si="0"/>
        <v>0</v>
      </c>
      <c r="L21" s="37"/>
    </row>
    <row r="22" spans="1:12" ht="24" customHeight="1">
      <c r="A22" s="61"/>
      <c r="B22" s="54"/>
      <c r="C22" s="46"/>
      <c r="D22" s="46"/>
      <c r="E22" s="46"/>
      <c r="F22" s="21" t="s">
        <v>44</v>
      </c>
      <c r="G22" s="22" t="s">
        <v>45</v>
      </c>
      <c r="H22" s="23" t="s">
        <v>56</v>
      </c>
      <c r="I22" s="35"/>
      <c r="J22" s="24">
        <v>120</v>
      </c>
      <c r="K22" s="36">
        <f t="shared" si="0"/>
        <v>0</v>
      </c>
      <c r="L22" s="37"/>
    </row>
    <row r="23" spans="1:12" ht="26" customHeight="1">
      <c r="A23" s="61">
        <v>3</v>
      </c>
      <c r="B23" s="54"/>
      <c r="C23" s="44" t="s">
        <v>57</v>
      </c>
      <c r="D23" s="44" t="s">
        <v>21</v>
      </c>
      <c r="E23" s="44" t="s">
        <v>22</v>
      </c>
      <c r="F23" s="21" t="s">
        <v>23</v>
      </c>
      <c r="G23" s="22" t="s">
        <v>48</v>
      </c>
      <c r="H23" s="23" t="s">
        <v>58</v>
      </c>
      <c r="I23" s="35"/>
      <c r="J23" s="24">
        <v>120</v>
      </c>
      <c r="K23" s="36">
        <f t="shared" si="0"/>
        <v>0</v>
      </c>
      <c r="L23" s="37"/>
    </row>
    <row r="24" spans="1:12" ht="26" customHeight="1">
      <c r="A24" s="61"/>
      <c r="B24" s="54"/>
      <c r="C24" s="45"/>
      <c r="D24" s="45"/>
      <c r="E24" s="45"/>
      <c r="F24" s="21" t="s">
        <v>26</v>
      </c>
      <c r="G24" s="22" t="s">
        <v>27</v>
      </c>
      <c r="H24" s="23" t="s">
        <v>59</v>
      </c>
      <c r="I24" s="35"/>
      <c r="J24" s="24">
        <v>120</v>
      </c>
      <c r="K24" s="36">
        <f t="shared" si="0"/>
        <v>0</v>
      </c>
      <c r="L24" s="37"/>
    </row>
    <row r="25" spans="1:12" ht="26" customHeight="1">
      <c r="A25" s="61"/>
      <c r="B25" s="54"/>
      <c r="C25" s="45"/>
      <c r="D25" s="45"/>
      <c r="E25" s="45"/>
      <c r="F25" s="21" t="s">
        <v>29</v>
      </c>
      <c r="G25" s="22" t="s">
        <v>30</v>
      </c>
      <c r="H25" s="23" t="s">
        <v>60</v>
      </c>
      <c r="I25" s="35"/>
      <c r="J25" s="24">
        <v>120</v>
      </c>
      <c r="K25" s="36">
        <f t="shared" si="0"/>
        <v>0</v>
      </c>
      <c r="L25" s="37"/>
    </row>
    <row r="26" spans="1:12" ht="26" customHeight="1">
      <c r="A26" s="61"/>
      <c r="B26" s="54"/>
      <c r="C26" s="45"/>
      <c r="D26" s="45"/>
      <c r="E26" s="45"/>
      <c r="F26" s="21" t="s">
        <v>32</v>
      </c>
      <c r="G26" s="22" t="s">
        <v>33</v>
      </c>
      <c r="H26" s="23" t="s">
        <v>61</v>
      </c>
      <c r="I26" s="35"/>
      <c r="J26" s="24">
        <v>120</v>
      </c>
      <c r="K26" s="36">
        <f t="shared" si="0"/>
        <v>0</v>
      </c>
      <c r="L26" s="37"/>
    </row>
    <row r="27" spans="1:12" ht="26" customHeight="1">
      <c r="A27" s="61"/>
      <c r="B27" s="54"/>
      <c r="C27" s="45"/>
      <c r="D27" s="45"/>
      <c r="E27" s="45"/>
      <c r="F27" s="21" t="s">
        <v>35</v>
      </c>
      <c r="G27" s="22" t="s">
        <v>36</v>
      </c>
      <c r="H27" s="23" t="s">
        <v>62</v>
      </c>
      <c r="I27" s="35"/>
      <c r="J27" s="24">
        <v>120</v>
      </c>
      <c r="K27" s="36">
        <f t="shared" si="0"/>
        <v>0</v>
      </c>
      <c r="L27" s="37"/>
    </row>
    <row r="28" spans="1:12" ht="26" customHeight="1">
      <c r="A28" s="61"/>
      <c r="B28" s="54"/>
      <c r="C28" s="45"/>
      <c r="D28" s="45"/>
      <c r="E28" s="45"/>
      <c r="F28" s="21" t="s">
        <v>38</v>
      </c>
      <c r="G28" s="22" t="s">
        <v>39</v>
      </c>
      <c r="H28" s="23" t="s">
        <v>63</v>
      </c>
      <c r="I28" s="35"/>
      <c r="J28" s="24">
        <v>120</v>
      </c>
      <c r="K28" s="36">
        <f t="shared" si="0"/>
        <v>0</v>
      </c>
      <c r="L28" s="37"/>
    </row>
    <row r="29" spans="1:12" ht="26" customHeight="1">
      <c r="A29" s="61"/>
      <c r="B29" s="54"/>
      <c r="C29" s="45"/>
      <c r="D29" s="45"/>
      <c r="E29" s="45"/>
      <c r="F29" s="21" t="s">
        <v>41</v>
      </c>
      <c r="G29" s="22" t="s">
        <v>42</v>
      </c>
      <c r="H29" s="23" t="s">
        <v>64</v>
      </c>
      <c r="I29" s="35"/>
      <c r="J29" s="24">
        <v>120</v>
      </c>
      <c r="K29" s="36">
        <f t="shared" si="0"/>
        <v>0</v>
      </c>
      <c r="L29" s="37"/>
    </row>
    <row r="30" spans="1:12" ht="26" customHeight="1">
      <c r="A30" s="61"/>
      <c r="B30" s="54"/>
      <c r="C30" s="46"/>
      <c r="D30" s="46"/>
      <c r="E30" s="46"/>
      <c r="F30" s="21" t="s">
        <v>44</v>
      </c>
      <c r="G30" s="22" t="s">
        <v>45</v>
      </c>
      <c r="H30" s="23" t="s">
        <v>65</v>
      </c>
      <c r="I30" s="35"/>
      <c r="J30" s="24">
        <v>120</v>
      </c>
      <c r="K30" s="36">
        <f t="shared" si="0"/>
        <v>0</v>
      </c>
      <c r="L30" s="37"/>
    </row>
    <row r="31" spans="1:12" ht="30" customHeight="1">
      <c r="A31" s="61">
        <v>4</v>
      </c>
      <c r="B31" s="54"/>
      <c r="C31" s="47" t="s">
        <v>66</v>
      </c>
      <c r="D31" s="44" t="s">
        <v>21</v>
      </c>
      <c r="E31" s="44" t="s">
        <v>22</v>
      </c>
      <c r="F31" s="21" t="s">
        <v>67</v>
      </c>
      <c r="G31" s="22" t="s">
        <v>68</v>
      </c>
      <c r="H31" s="23" t="s">
        <v>69</v>
      </c>
      <c r="I31" s="35"/>
      <c r="J31" s="20">
        <v>120</v>
      </c>
      <c r="K31" s="36">
        <f t="shared" si="0"/>
        <v>0</v>
      </c>
      <c r="L31" s="20"/>
    </row>
    <row r="32" spans="1:12" ht="30" customHeight="1">
      <c r="A32" s="61"/>
      <c r="B32" s="54"/>
      <c r="C32" s="48"/>
      <c r="D32" s="45"/>
      <c r="E32" s="45"/>
      <c r="F32" s="21" t="s">
        <v>70</v>
      </c>
      <c r="G32" s="22" t="s">
        <v>71</v>
      </c>
      <c r="H32" s="23" t="s">
        <v>72</v>
      </c>
      <c r="I32" s="35"/>
      <c r="J32" s="20">
        <v>120</v>
      </c>
      <c r="K32" s="36">
        <f t="shared" si="0"/>
        <v>0</v>
      </c>
      <c r="L32" s="20"/>
    </row>
    <row r="33" spans="1:12" ht="30" customHeight="1">
      <c r="A33" s="61"/>
      <c r="B33" s="54"/>
      <c r="C33" s="48"/>
      <c r="D33" s="45"/>
      <c r="E33" s="45"/>
      <c r="F33" s="21" t="s">
        <v>29</v>
      </c>
      <c r="G33" s="22" t="s">
        <v>10</v>
      </c>
      <c r="H33" s="23" t="s">
        <v>73</v>
      </c>
      <c r="I33" s="35"/>
      <c r="J33" s="20">
        <v>120</v>
      </c>
      <c r="K33" s="36">
        <f t="shared" si="0"/>
        <v>0</v>
      </c>
      <c r="L33" s="20"/>
    </row>
    <row r="34" spans="1:12" ht="30" customHeight="1">
      <c r="A34" s="61"/>
      <c r="B34" s="54"/>
      <c r="C34" s="49"/>
      <c r="D34" s="46"/>
      <c r="E34" s="46"/>
      <c r="F34" s="21" t="s">
        <v>23</v>
      </c>
      <c r="G34" s="22" t="s">
        <v>74</v>
      </c>
      <c r="H34" s="23" t="s">
        <v>75</v>
      </c>
      <c r="I34" s="35"/>
      <c r="J34" s="20">
        <v>120</v>
      </c>
      <c r="K34" s="36">
        <f t="shared" si="0"/>
        <v>0</v>
      </c>
      <c r="L34" s="20"/>
    </row>
    <row r="35" spans="1:12" ht="29" customHeight="1">
      <c r="A35" s="61">
        <v>5</v>
      </c>
      <c r="B35" s="53"/>
      <c r="C35" s="47" t="s">
        <v>76</v>
      </c>
      <c r="D35" s="44" t="s">
        <v>21</v>
      </c>
      <c r="E35" s="44" t="s">
        <v>22</v>
      </c>
      <c r="F35" s="21" t="s">
        <v>67</v>
      </c>
      <c r="G35" s="22" t="s">
        <v>77</v>
      </c>
      <c r="H35" s="23" t="s">
        <v>78</v>
      </c>
      <c r="I35" s="35"/>
      <c r="J35" s="20">
        <v>120</v>
      </c>
      <c r="K35" s="36">
        <f t="shared" si="0"/>
        <v>0</v>
      </c>
      <c r="L35" s="37"/>
    </row>
    <row r="36" spans="1:12" ht="29" customHeight="1">
      <c r="A36" s="61"/>
      <c r="B36" s="53"/>
      <c r="C36" s="48"/>
      <c r="D36" s="45"/>
      <c r="E36" s="45"/>
      <c r="F36" s="21" t="s">
        <v>79</v>
      </c>
      <c r="G36" s="22" t="s">
        <v>80</v>
      </c>
      <c r="H36" s="23" t="s">
        <v>81</v>
      </c>
      <c r="I36" s="35"/>
      <c r="J36" s="20">
        <v>120</v>
      </c>
      <c r="K36" s="36">
        <f t="shared" si="0"/>
        <v>0</v>
      </c>
      <c r="L36" s="37"/>
    </row>
    <row r="37" spans="1:12" ht="29" customHeight="1">
      <c r="A37" s="61"/>
      <c r="B37" s="53"/>
      <c r="C37" s="48"/>
      <c r="D37" s="45"/>
      <c r="E37" s="45"/>
      <c r="F37" s="21" t="s">
        <v>29</v>
      </c>
      <c r="G37" s="22" t="s">
        <v>30</v>
      </c>
      <c r="H37" s="23" t="s">
        <v>82</v>
      </c>
      <c r="I37" s="35"/>
      <c r="J37" s="20">
        <v>120</v>
      </c>
      <c r="K37" s="36">
        <f t="shared" si="0"/>
        <v>0</v>
      </c>
      <c r="L37" s="37"/>
    </row>
    <row r="38" spans="1:12" ht="29" customHeight="1">
      <c r="A38" s="61"/>
      <c r="B38" s="53"/>
      <c r="C38" s="49"/>
      <c r="D38" s="46"/>
      <c r="E38" s="46"/>
      <c r="F38" s="21" t="s">
        <v>23</v>
      </c>
      <c r="G38" s="22" t="s">
        <v>83</v>
      </c>
      <c r="H38" s="23" t="s">
        <v>84</v>
      </c>
      <c r="I38" s="35"/>
      <c r="J38" s="20">
        <v>120</v>
      </c>
      <c r="K38" s="36">
        <f t="shared" si="0"/>
        <v>0</v>
      </c>
      <c r="L38" s="37"/>
    </row>
    <row r="39" spans="1:12" ht="29" customHeight="1">
      <c r="A39" s="61">
        <v>6</v>
      </c>
      <c r="B39" s="53"/>
      <c r="C39" s="47" t="s">
        <v>85</v>
      </c>
      <c r="D39" s="44" t="s">
        <v>21</v>
      </c>
      <c r="E39" s="44" t="s">
        <v>22</v>
      </c>
      <c r="F39" s="21" t="s">
        <v>67</v>
      </c>
      <c r="G39" s="22" t="s">
        <v>77</v>
      </c>
      <c r="H39" s="23" t="s">
        <v>86</v>
      </c>
      <c r="I39" s="35"/>
      <c r="J39" s="20">
        <v>120</v>
      </c>
      <c r="K39" s="36">
        <f t="shared" si="0"/>
        <v>0</v>
      </c>
      <c r="L39" s="37"/>
    </row>
    <row r="40" spans="1:12" ht="29" customHeight="1">
      <c r="A40" s="61"/>
      <c r="B40" s="53"/>
      <c r="C40" s="48"/>
      <c r="D40" s="45"/>
      <c r="E40" s="45"/>
      <c r="F40" s="21" t="s">
        <v>70</v>
      </c>
      <c r="G40" s="22" t="s">
        <v>80</v>
      </c>
      <c r="H40" s="23" t="s">
        <v>87</v>
      </c>
      <c r="I40" s="35"/>
      <c r="J40" s="20">
        <v>120</v>
      </c>
      <c r="K40" s="36">
        <f t="shared" si="0"/>
        <v>0</v>
      </c>
      <c r="L40" s="37"/>
    </row>
    <row r="41" spans="1:12" ht="29" customHeight="1">
      <c r="A41" s="61"/>
      <c r="B41" s="53"/>
      <c r="C41" s="48"/>
      <c r="D41" s="45"/>
      <c r="E41" s="45"/>
      <c r="F41" s="21" t="s">
        <v>29</v>
      </c>
      <c r="G41" s="22" t="s">
        <v>30</v>
      </c>
      <c r="H41" s="23" t="s">
        <v>88</v>
      </c>
      <c r="I41" s="35"/>
      <c r="J41" s="20">
        <v>120</v>
      </c>
      <c r="K41" s="36">
        <f t="shared" si="0"/>
        <v>0</v>
      </c>
      <c r="L41" s="37"/>
    </row>
    <row r="42" spans="1:12" ht="29" customHeight="1">
      <c r="A42" s="61"/>
      <c r="B42" s="53"/>
      <c r="C42" s="49"/>
      <c r="D42" s="46"/>
      <c r="E42" s="46"/>
      <c r="F42" s="21" t="s">
        <v>23</v>
      </c>
      <c r="G42" s="22" t="s">
        <v>89</v>
      </c>
      <c r="H42" s="23" t="s">
        <v>90</v>
      </c>
      <c r="I42" s="35"/>
      <c r="J42" s="20">
        <v>120</v>
      </c>
      <c r="K42" s="36">
        <f t="shared" si="0"/>
        <v>0</v>
      </c>
      <c r="L42" s="37"/>
    </row>
    <row r="43" spans="1:12" ht="30" customHeight="1">
      <c r="A43" s="61">
        <v>7</v>
      </c>
      <c r="B43" s="53"/>
      <c r="C43" s="47" t="s">
        <v>91</v>
      </c>
      <c r="D43" s="44" t="s">
        <v>21</v>
      </c>
      <c r="E43" s="44" t="s">
        <v>22</v>
      </c>
      <c r="F43" s="21" t="s">
        <v>67</v>
      </c>
      <c r="G43" s="22" t="s">
        <v>77</v>
      </c>
      <c r="H43" s="23" t="s">
        <v>92</v>
      </c>
      <c r="I43" s="35"/>
      <c r="J43" s="20">
        <v>120</v>
      </c>
      <c r="K43" s="36">
        <f t="shared" si="0"/>
        <v>0</v>
      </c>
      <c r="L43" s="37"/>
    </row>
    <row r="44" spans="1:12" ht="30" customHeight="1">
      <c r="A44" s="61"/>
      <c r="B44" s="53"/>
      <c r="C44" s="48"/>
      <c r="D44" s="45"/>
      <c r="E44" s="45"/>
      <c r="F44" s="21" t="s">
        <v>70</v>
      </c>
      <c r="G44" s="22" t="s">
        <v>80</v>
      </c>
      <c r="H44" s="23" t="s">
        <v>93</v>
      </c>
      <c r="I44" s="35"/>
      <c r="J44" s="20">
        <v>120</v>
      </c>
      <c r="K44" s="36">
        <f t="shared" si="0"/>
        <v>0</v>
      </c>
      <c r="L44" s="37"/>
    </row>
    <row r="45" spans="1:12" ht="30" customHeight="1">
      <c r="A45" s="61"/>
      <c r="B45" s="53"/>
      <c r="C45" s="48"/>
      <c r="D45" s="45"/>
      <c r="E45" s="45"/>
      <c r="F45" s="21" t="s">
        <v>29</v>
      </c>
      <c r="G45" s="22" t="s">
        <v>30</v>
      </c>
      <c r="H45" s="23" t="s">
        <v>94</v>
      </c>
      <c r="I45" s="35"/>
      <c r="J45" s="20">
        <v>120</v>
      </c>
      <c r="K45" s="36">
        <f t="shared" si="0"/>
        <v>0</v>
      </c>
      <c r="L45" s="37"/>
    </row>
    <row r="46" spans="1:12" ht="30" customHeight="1">
      <c r="A46" s="61"/>
      <c r="B46" s="53"/>
      <c r="C46" s="49"/>
      <c r="D46" s="46"/>
      <c r="E46" s="46"/>
      <c r="F46" s="21" t="s">
        <v>23</v>
      </c>
      <c r="G46" s="22" t="s">
        <v>89</v>
      </c>
      <c r="H46" s="23" t="s">
        <v>95</v>
      </c>
      <c r="I46" s="35"/>
      <c r="J46" s="20">
        <v>120</v>
      </c>
      <c r="K46" s="36">
        <f t="shared" si="0"/>
        <v>0</v>
      </c>
      <c r="L46" s="37"/>
    </row>
    <row r="47" spans="1:12" ht="27" customHeight="1">
      <c r="A47" s="61">
        <v>8</v>
      </c>
      <c r="B47" s="53"/>
      <c r="C47" s="47" t="s">
        <v>96</v>
      </c>
      <c r="D47" s="44" t="s">
        <v>21</v>
      </c>
      <c r="E47" s="44" t="s">
        <v>22</v>
      </c>
      <c r="F47" s="21" t="s">
        <v>23</v>
      </c>
      <c r="G47" s="22" t="s">
        <v>48</v>
      </c>
      <c r="H47" s="23" t="s">
        <v>97</v>
      </c>
      <c r="I47" s="35"/>
      <c r="J47" s="20">
        <v>120</v>
      </c>
      <c r="K47" s="36">
        <f t="shared" si="0"/>
        <v>0</v>
      </c>
      <c r="L47" s="37"/>
    </row>
    <row r="48" spans="1:12" ht="27" customHeight="1">
      <c r="A48" s="61"/>
      <c r="B48" s="53"/>
      <c r="C48" s="48"/>
      <c r="D48" s="45"/>
      <c r="E48" s="45"/>
      <c r="F48" s="21" t="s">
        <v>29</v>
      </c>
      <c r="G48" s="22" t="s">
        <v>98</v>
      </c>
      <c r="H48" s="23" t="s">
        <v>99</v>
      </c>
      <c r="I48" s="35"/>
      <c r="J48" s="20">
        <v>120</v>
      </c>
      <c r="K48" s="36">
        <f t="shared" si="0"/>
        <v>0</v>
      </c>
      <c r="L48" s="37"/>
    </row>
    <row r="49" spans="1:12" ht="27" customHeight="1">
      <c r="A49" s="61"/>
      <c r="B49" s="53"/>
      <c r="C49" s="48"/>
      <c r="D49" s="45"/>
      <c r="E49" s="45"/>
      <c r="F49" s="21" t="s">
        <v>67</v>
      </c>
      <c r="G49" s="22" t="s">
        <v>100</v>
      </c>
      <c r="H49" s="23" t="s">
        <v>101</v>
      </c>
      <c r="I49" s="35"/>
      <c r="J49" s="20">
        <v>120</v>
      </c>
      <c r="K49" s="36">
        <f t="shared" si="0"/>
        <v>0</v>
      </c>
      <c r="L49" s="37"/>
    </row>
    <row r="50" spans="1:12" ht="27" customHeight="1">
      <c r="A50" s="61"/>
      <c r="B50" s="53"/>
      <c r="C50" s="48"/>
      <c r="D50" s="45"/>
      <c r="E50" s="45"/>
      <c r="F50" s="21" t="s">
        <v>70</v>
      </c>
      <c r="G50" s="22" t="s">
        <v>102</v>
      </c>
      <c r="H50" s="23" t="s">
        <v>103</v>
      </c>
      <c r="I50" s="35"/>
      <c r="J50" s="20">
        <v>120</v>
      </c>
      <c r="K50" s="36">
        <f t="shared" si="0"/>
        <v>0</v>
      </c>
      <c r="L50" s="37"/>
    </row>
    <row r="51" spans="1:12" ht="27" customHeight="1">
      <c r="A51" s="61"/>
      <c r="B51" s="53"/>
      <c r="C51" s="48"/>
      <c r="D51" s="45"/>
      <c r="E51" s="45"/>
      <c r="F51" s="21" t="s">
        <v>104</v>
      </c>
      <c r="G51" s="22" t="s">
        <v>105</v>
      </c>
      <c r="H51" s="23" t="s">
        <v>106</v>
      </c>
      <c r="I51" s="35"/>
      <c r="J51" s="20">
        <v>120</v>
      </c>
      <c r="K51" s="36">
        <f t="shared" si="0"/>
        <v>0</v>
      </c>
      <c r="L51" s="37"/>
    </row>
    <row r="52" spans="1:12" ht="27" customHeight="1">
      <c r="A52" s="61"/>
      <c r="B52" s="53"/>
      <c r="C52" s="48"/>
      <c r="D52" s="45"/>
      <c r="E52" s="45"/>
      <c r="F52" s="21" t="s">
        <v>32</v>
      </c>
      <c r="G52" s="22" t="s">
        <v>107</v>
      </c>
      <c r="H52" s="23" t="s">
        <v>108</v>
      </c>
      <c r="I52" s="35"/>
      <c r="J52" s="20">
        <v>120</v>
      </c>
      <c r="K52" s="36">
        <f t="shared" si="0"/>
        <v>0</v>
      </c>
      <c r="L52" s="37"/>
    </row>
    <row r="53" spans="1:12" ht="27" customHeight="1">
      <c r="A53" s="61"/>
      <c r="B53" s="53"/>
      <c r="C53" s="49"/>
      <c r="D53" s="46"/>
      <c r="E53" s="46"/>
      <c r="F53" s="21" t="s">
        <v>38</v>
      </c>
      <c r="G53" s="22" t="s">
        <v>109</v>
      </c>
      <c r="H53" s="23" t="s">
        <v>110</v>
      </c>
      <c r="I53" s="35"/>
      <c r="J53" s="20">
        <v>120</v>
      </c>
      <c r="K53" s="36">
        <f t="shared" si="0"/>
        <v>0</v>
      </c>
      <c r="L53" s="37"/>
    </row>
    <row r="54" spans="1:12" ht="21" customHeight="1">
      <c r="A54" s="61">
        <v>9</v>
      </c>
      <c r="B54" s="53"/>
      <c r="C54" s="47" t="s">
        <v>111</v>
      </c>
      <c r="D54" s="44" t="s">
        <v>21</v>
      </c>
      <c r="E54" s="44" t="s">
        <v>22</v>
      </c>
      <c r="F54" s="21" t="s">
        <v>23</v>
      </c>
      <c r="G54" s="22" t="s">
        <v>48</v>
      </c>
      <c r="H54" s="23" t="s">
        <v>112</v>
      </c>
      <c r="I54" s="35"/>
      <c r="J54" s="20">
        <v>120</v>
      </c>
      <c r="K54" s="36">
        <f t="shared" ref="K54:K84" si="1">J54*I54</f>
        <v>0</v>
      </c>
      <c r="L54" s="37"/>
    </row>
    <row r="55" spans="1:12" ht="21" customHeight="1">
      <c r="A55" s="61"/>
      <c r="B55" s="53"/>
      <c r="C55" s="48"/>
      <c r="D55" s="45"/>
      <c r="E55" s="45"/>
      <c r="F55" s="21" t="s">
        <v>29</v>
      </c>
      <c r="G55" s="22" t="s">
        <v>98</v>
      </c>
      <c r="H55" s="23" t="s">
        <v>113</v>
      </c>
      <c r="I55" s="35"/>
      <c r="J55" s="20">
        <v>120</v>
      </c>
      <c r="K55" s="36">
        <f t="shared" si="1"/>
        <v>0</v>
      </c>
      <c r="L55" s="37"/>
    </row>
    <row r="56" spans="1:12" ht="21" customHeight="1">
      <c r="A56" s="61"/>
      <c r="B56" s="53"/>
      <c r="C56" s="48"/>
      <c r="D56" s="45"/>
      <c r="E56" s="45"/>
      <c r="F56" s="21" t="s">
        <v>67</v>
      </c>
      <c r="G56" s="22" t="s">
        <v>114</v>
      </c>
      <c r="H56" s="23" t="s">
        <v>115</v>
      </c>
      <c r="I56" s="35"/>
      <c r="J56" s="20">
        <v>120</v>
      </c>
      <c r="K56" s="36">
        <f t="shared" si="1"/>
        <v>0</v>
      </c>
      <c r="L56" s="37"/>
    </row>
    <row r="57" spans="1:12" ht="21" customHeight="1">
      <c r="A57" s="61"/>
      <c r="B57" s="53"/>
      <c r="C57" s="48"/>
      <c r="D57" s="45"/>
      <c r="E57" s="45"/>
      <c r="F57" s="21" t="s">
        <v>70</v>
      </c>
      <c r="G57" s="22" t="s">
        <v>102</v>
      </c>
      <c r="H57" s="23" t="s">
        <v>116</v>
      </c>
      <c r="I57" s="35"/>
      <c r="J57" s="20">
        <v>120</v>
      </c>
      <c r="K57" s="36">
        <f t="shared" si="1"/>
        <v>0</v>
      </c>
      <c r="L57" s="37"/>
    </row>
    <row r="58" spans="1:12" ht="21" customHeight="1">
      <c r="A58" s="61"/>
      <c r="B58" s="53"/>
      <c r="C58" s="48"/>
      <c r="D58" s="45"/>
      <c r="E58" s="45"/>
      <c r="F58" s="21" t="s">
        <v>104</v>
      </c>
      <c r="G58" s="22" t="s">
        <v>105</v>
      </c>
      <c r="H58" s="23" t="s">
        <v>117</v>
      </c>
      <c r="I58" s="35"/>
      <c r="J58" s="20">
        <v>120</v>
      </c>
      <c r="K58" s="36">
        <f t="shared" si="1"/>
        <v>0</v>
      </c>
      <c r="L58" s="37"/>
    </row>
    <row r="59" spans="1:12" ht="21" customHeight="1">
      <c r="A59" s="61"/>
      <c r="B59" s="53"/>
      <c r="C59" s="48"/>
      <c r="D59" s="45"/>
      <c r="E59" s="45"/>
      <c r="F59" s="21" t="s">
        <v>32</v>
      </c>
      <c r="G59" s="22" t="s">
        <v>107</v>
      </c>
      <c r="H59" s="23" t="s">
        <v>118</v>
      </c>
      <c r="I59" s="35"/>
      <c r="J59" s="20">
        <v>120</v>
      </c>
      <c r="K59" s="36">
        <f t="shared" si="1"/>
        <v>0</v>
      </c>
      <c r="L59" s="37"/>
    </row>
    <row r="60" spans="1:12" ht="21" customHeight="1">
      <c r="A60" s="61"/>
      <c r="B60" s="53"/>
      <c r="C60" s="49"/>
      <c r="D60" s="46"/>
      <c r="E60" s="46"/>
      <c r="F60" s="21" t="s">
        <v>38</v>
      </c>
      <c r="G60" s="22" t="s">
        <v>109</v>
      </c>
      <c r="H60" s="23" t="s">
        <v>119</v>
      </c>
      <c r="I60" s="35"/>
      <c r="J60" s="20">
        <v>120</v>
      </c>
      <c r="K60" s="36">
        <f t="shared" si="1"/>
        <v>0</v>
      </c>
      <c r="L60" s="37"/>
    </row>
    <row r="61" spans="1:12" ht="22" customHeight="1">
      <c r="A61" s="61">
        <v>10</v>
      </c>
      <c r="B61" s="54"/>
      <c r="C61" s="47" t="s">
        <v>120</v>
      </c>
      <c r="D61" s="44" t="s">
        <v>21</v>
      </c>
      <c r="E61" s="44" t="s">
        <v>22</v>
      </c>
      <c r="F61" s="21" t="s">
        <v>29</v>
      </c>
      <c r="G61" s="22" t="s">
        <v>121</v>
      </c>
      <c r="H61" s="23" t="s">
        <v>122</v>
      </c>
      <c r="I61" s="35"/>
      <c r="J61" s="20">
        <v>120</v>
      </c>
      <c r="K61" s="36">
        <f t="shared" si="1"/>
        <v>0</v>
      </c>
      <c r="L61" s="37"/>
    </row>
    <row r="62" spans="1:12" ht="22" customHeight="1">
      <c r="A62" s="61"/>
      <c r="B62" s="54"/>
      <c r="C62" s="48"/>
      <c r="D62" s="45"/>
      <c r="E62" s="45"/>
      <c r="F62" s="21" t="s">
        <v>23</v>
      </c>
      <c r="G62" s="22" t="s">
        <v>123</v>
      </c>
      <c r="H62" s="23" t="s">
        <v>124</v>
      </c>
      <c r="I62" s="35"/>
      <c r="J62" s="20">
        <v>120</v>
      </c>
      <c r="K62" s="36">
        <f t="shared" si="1"/>
        <v>0</v>
      </c>
      <c r="L62" s="37"/>
    </row>
    <row r="63" spans="1:12" ht="22" customHeight="1">
      <c r="A63" s="61"/>
      <c r="B63" s="54"/>
      <c r="C63" s="48"/>
      <c r="D63" s="45"/>
      <c r="E63" s="45"/>
      <c r="F63" s="21" t="s">
        <v>125</v>
      </c>
      <c r="G63" s="22" t="s">
        <v>9</v>
      </c>
      <c r="H63" s="23" t="s">
        <v>126</v>
      </c>
      <c r="I63" s="35"/>
      <c r="J63" s="20">
        <v>120</v>
      </c>
      <c r="K63" s="36">
        <f t="shared" si="1"/>
        <v>0</v>
      </c>
      <c r="L63" s="37"/>
    </row>
    <row r="64" spans="1:12" ht="22" customHeight="1">
      <c r="A64" s="61"/>
      <c r="B64" s="54"/>
      <c r="C64" s="48"/>
      <c r="D64" s="45"/>
      <c r="E64" s="45"/>
      <c r="F64" s="21" t="s">
        <v>32</v>
      </c>
      <c r="G64" s="22" t="s">
        <v>127</v>
      </c>
      <c r="H64" s="23" t="s">
        <v>128</v>
      </c>
      <c r="I64" s="35"/>
      <c r="J64" s="20">
        <v>120</v>
      </c>
      <c r="K64" s="36">
        <f t="shared" si="1"/>
        <v>0</v>
      </c>
      <c r="L64" s="37"/>
    </row>
    <row r="65" spans="1:12" ht="22" customHeight="1">
      <c r="A65" s="61"/>
      <c r="B65" s="54"/>
      <c r="C65" s="48"/>
      <c r="D65" s="45"/>
      <c r="E65" s="45"/>
      <c r="F65" s="21" t="s">
        <v>41</v>
      </c>
      <c r="G65" s="22" t="s">
        <v>129</v>
      </c>
      <c r="H65" s="23" t="s">
        <v>130</v>
      </c>
      <c r="I65" s="35"/>
      <c r="J65" s="20">
        <v>120</v>
      </c>
      <c r="K65" s="36">
        <f t="shared" si="1"/>
        <v>0</v>
      </c>
      <c r="L65" s="37"/>
    </row>
    <row r="66" spans="1:12" ht="22" customHeight="1">
      <c r="A66" s="61"/>
      <c r="B66" s="54"/>
      <c r="C66" s="49"/>
      <c r="D66" s="46"/>
      <c r="E66" s="46"/>
      <c r="F66" s="21" t="s">
        <v>104</v>
      </c>
      <c r="G66" s="22" t="s">
        <v>131</v>
      </c>
      <c r="H66" s="23" t="s">
        <v>132</v>
      </c>
      <c r="I66" s="35"/>
      <c r="J66" s="20">
        <v>120</v>
      </c>
      <c r="K66" s="36">
        <f t="shared" si="1"/>
        <v>0</v>
      </c>
      <c r="L66" s="37"/>
    </row>
    <row r="67" spans="1:12" ht="22" customHeight="1">
      <c r="A67" s="61">
        <v>11</v>
      </c>
      <c r="B67" s="54"/>
      <c r="C67" s="47" t="s">
        <v>133</v>
      </c>
      <c r="D67" s="44" t="s">
        <v>21</v>
      </c>
      <c r="E67" s="44" t="s">
        <v>22</v>
      </c>
      <c r="F67" s="21" t="s">
        <v>29</v>
      </c>
      <c r="G67" s="22" t="s">
        <v>134</v>
      </c>
      <c r="H67" s="23" t="s">
        <v>135</v>
      </c>
      <c r="I67" s="35"/>
      <c r="J67" s="20">
        <v>120</v>
      </c>
      <c r="K67" s="36">
        <f t="shared" si="1"/>
        <v>0</v>
      </c>
      <c r="L67" s="37"/>
    </row>
    <row r="68" spans="1:12" ht="22" customHeight="1">
      <c r="A68" s="61"/>
      <c r="B68" s="54"/>
      <c r="C68" s="48"/>
      <c r="D68" s="45"/>
      <c r="E68" s="45"/>
      <c r="F68" s="21" t="s">
        <v>23</v>
      </c>
      <c r="G68" s="22" t="s">
        <v>136</v>
      </c>
      <c r="H68" s="23" t="s">
        <v>137</v>
      </c>
      <c r="I68" s="35"/>
      <c r="J68" s="20">
        <v>120</v>
      </c>
      <c r="K68" s="36">
        <f t="shared" si="1"/>
        <v>0</v>
      </c>
      <c r="L68" s="37"/>
    </row>
    <row r="69" spans="1:12" ht="22" customHeight="1">
      <c r="A69" s="61"/>
      <c r="B69" s="54"/>
      <c r="C69" s="48"/>
      <c r="D69" s="45"/>
      <c r="E69" s="45"/>
      <c r="F69" s="21" t="s">
        <v>125</v>
      </c>
      <c r="G69" s="22" t="s">
        <v>138</v>
      </c>
      <c r="H69" s="23" t="s">
        <v>139</v>
      </c>
      <c r="I69" s="35"/>
      <c r="J69" s="20">
        <v>120</v>
      </c>
      <c r="K69" s="36">
        <f t="shared" si="1"/>
        <v>0</v>
      </c>
      <c r="L69" s="37"/>
    </row>
    <row r="70" spans="1:12" ht="22" customHeight="1">
      <c r="A70" s="61"/>
      <c r="B70" s="54"/>
      <c r="C70" s="48"/>
      <c r="D70" s="45"/>
      <c r="E70" s="45"/>
      <c r="F70" s="21" t="s">
        <v>32</v>
      </c>
      <c r="G70" s="22" t="s">
        <v>140</v>
      </c>
      <c r="H70" s="23" t="s">
        <v>141</v>
      </c>
      <c r="I70" s="35"/>
      <c r="J70" s="20">
        <v>120</v>
      </c>
      <c r="K70" s="36">
        <f t="shared" si="1"/>
        <v>0</v>
      </c>
      <c r="L70" s="37"/>
    </row>
    <row r="71" spans="1:12" ht="22" customHeight="1">
      <c r="A71" s="61"/>
      <c r="B71" s="54"/>
      <c r="C71" s="48"/>
      <c r="D71" s="45"/>
      <c r="E71" s="45"/>
      <c r="F71" s="21" t="s">
        <v>41</v>
      </c>
      <c r="G71" s="22" t="s">
        <v>142</v>
      </c>
      <c r="H71" s="23" t="s">
        <v>143</v>
      </c>
      <c r="I71" s="35"/>
      <c r="J71" s="20">
        <v>120</v>
      </c>
      <c r="K71" s="36">
        <f t="shared" si="1"/>
        <v>0</v>
      </c>
      <c r="L71" s="37"/>
    </row>
    <row r="72" spans="1:12" ht="22" customHeight="1">
      <c r="A72" s="61"/>
      <c r="B72" s="54"/>
      <c r="C72" s="49"/>
      <c r="D72" s="46"/>
      <c r="E72" s="46"/>
      <c r="F72" s="21" t="s">
        <v>104</v>
      </c>
      <c r="G72" s="22" t="s">
        <v>144</v>
      </c>
      <c r="H72" s="23" t="s">
        <v>145</v>
      </c>
      <c r="I72" s="35"/>
      <c r="J72" s="20">
        <v>120</v>
      </c>
      <c r="K72" s="36">
        <f t="shared" si="1"/>
        <v>0</v>
      </c>
      <c r="L72" s="37"/>
    </row>
    <row r="73" spans="1:12" ht="22" customHeight="1">
      <c r="A73" s="61">
        <v>12</v>
      </c>
      <c r="B73" s="54"/>
      <c r="C73" s="47" t="s">
        <v>146</v>
      </c>
      <c r="D73" s="44" t="s">
        <v>21</v>
      </c>
      <c r="E73" s="44" t="s">
        <v>22</v>
      </c>
      <c r="F73" s="21" t="s">
        <v>29</v>
      </c>
      <c r="G73" s="22" t="s">
        <v>121</v>
      </c>
      <c r="H73" s="23" t="s">
        <v>147</v>
      </c>
      <c r="I73" s="35"/>
      <c r="J73" s="24">
        <v>120</v>
      </c>
      <c r="K73" s="36">
        <f t="shared" si="1"/>
        <v>0</v>
      </c>
      <c r="L73" s="37"/>
    </row>
    <row r="74" spans="1:12" ht="22" customHeight="1">
      <c r="A74" s="61"/>
      <c r="B74" s="54"/>
      <c r="C74" s="48"/>
      <c r="D74" s="45"/>
      <c r="E74" s="45"/>
      <c r="F74" s="21" t="s">
        <v>23</v>
      </c>
      <c r="G74" s="22" t="s">
        <v>123</v>
      </c>
      <c r="H74" s="23" t="s">
        <v>148</v>
      </c>
      <c r="I74" s="35"/>
      <c r="J74" s="24">
        <v>120</v>
      </c>
      <c r="K74" s="36">
        <f t="shared" si="1"/>
        <v>0</v>
      </c>
      <c r="L74" s="37"/>
    </row>
    <row r="75" spans="1:12" ht="22" customHeight="1">
      <c r="A75" s="61"/>
      <c r="B75" s="54"/>
      <c r="C75" s="48"/>
      <c r="D75" s="45"/>
      <c r="E75" s="45"/>
      <c r="F75" s="21" t="s">
        <v>125</v>
      </c>
      <c r="G75" s="22" t="s">
        <v>9</v>
      </c>
      <c r="H75" s="23" t="s">
        <v>149</v>
      </c>
      <c r="I75" s="35"/>
      <c r="J75" s="24">
        <v>120</v>
      </c>
      <c r="K75" s="36">
        <f t="shared" si="1"/>
        <v>0</v>
      </c>
      <c r="L75" s="37"/>
    </row>
    <row r="76" spans="1:12" ht="22" customHeight="1">
      <c r="A76" s="61"/>
      <c r="B76" s="54"/>
      <c r="C76" s="48"/>
      <c r="D76" s="45"/>
      <c r="E76" s="45"/>
      <c r="F76" s="21" t="s">
        <v>32</v>
      </c>
      <c r="G76" s="22" t="s">
        <v>127</v>
      </c>
      <c r="H76" s="23" t="s">
        <v>150</v>
      </c>
      <c r="I76" s="35"/>
      <c r="J76" s="24">
        <v>120</v>
      </c>
      <c r="K76" s="36">
        <f t="shared" si="1"/>
        <v>0</v>
      </c>
      <c r="L76" s="37"/>
    </row>
    <row r="77" spans="1:12" ht="22" customHeight="1">
      <c r="A77" s="61"/>
      <c r="B77" s="54"/>
      <c r="C77" s="48"/>
      <c r="D77" s="45"/>
      <c r="E77" s="45"/>
      <c r="F77" s="21" t="s">
        <v>41</v>
      </c>
      <c r="G77" s="22" t="s">
        <v>129</v>
      </c>
      <c r="H77" s="23" t="s">
        <v>151</v>
      </c>
      <c r="I77" s="35"/>
      <c r="J77" s="24">
        <v>120</v>
      </c>
      <c r="K77" s="36">
        <f t="shared" si="1"/>
        <v>0</v>
      </c>
      <c r="L77" s="37"/>
    </row>
    <row r="78" spans="1:12" ht="22" customHeight="1">
      <c r="A78" s="61"/>
      <c r="B78" s="54"/>
      <c r="C78" s="49"/>
      <c r="D78" s="46"/>
      <c r="E78" s="46"/>
      <c r="F78" s="21" t="s">
        <v>104</v>
      </c>
      <c r="G78" s="22" t="s">
        <v>131</v>
      </c>
      <c r="H78" s="23" t="s">
        <v>152</v>
      </c>
      <c r="I78" s="35"/>
      <c r="J78" s="24">
        <v>120</v>
      </c>
      <c r="K78" s="36">
        <f t="shared" si="1"/>
        <v>0</v>
      </c>
      <c r="L78" s="37"/>
    </row>
    <row r="79" spans="1:12" ht="22" customHeight="1">
      <c r="A79" s="61">
        <v>13</v>
      </c>
      <c r="B79" s="53"/>
      <c r="C79" s="47" t="s">
        <v>153</v>
      </c>
      <c r="D79" s="44" t="s">
        <v>21</v>
      </c>
      <c r="E79" s="44" t="s">
        <v>22</v>
      </c>
      <c r="F79" s="21" t="s">
        <v>154</v>
      </c>
      <c r="G79" s="22" t="s">
        <v>155</v>
      </c>
      <c r="H79" s="23" t="s">
        <v>156</v>
      </c>
      <c r="I79" s="35"/>
      <c r="J79" s="24">
        <v>120</v>
      </c>
      <c r="K79" s="36">
        <f t="shared" si="1"/>
        <v>0</v>
      </c>
      <c r="L79" s="37"/>
    </row>
    <row r="80" spans="1:12" ht="22" customHeight="1">
      <c r="A80" s="61"/>
      <c r="B80" s="53"/>
      <c r="C80" s="48"/>
      <c r="D80" s="45"/>
      <c r="E80" s="45"/>
      <c r="F80" s="21" t="s">
        <v>23</v>
      </c>
      <c r="G80" s="22" t="s">
        <v>157</v>
      </c>
      <c r="H80" s="23" t="s">
        <v>158</v>
      </c>
      <c r="I80" s="35"/>
      <c r="J80" s="24">
        <v>120</v>
      </c>
      <c r="K80" s="36">
        <f t="shared" si="1"/>
        <v>0</v>
      </c>
      <c r="L80" s="37"/>
    </row>
    <row r="81" spans="1:12" ht="22" customHeight="1">
      <c r="A81" s="61"/>
      <c r="B81" s="53"/>
      <c r="C81" s="48"/>
      <c r="D81" s="45"/>
      <c r="E81" s="45"/>
      <c r="F81" s="21" t="s">
        <v>26</v>
      </c>
      <c r="G81" s="22" t="s">
        <v>159</v>
      </c>
      <c r="H81" s="23" t="s">
        <v>160</v>
      </c>
      <c r="I81" s="35"/>
      <c r="J81" s="24">
        <v>120</v>
      </c>
      <c r="K81" s="36">
        <f t="shared" si="1"/>
        <v>0</v>
      </c>
      <c r="L81" s="37"/>
    </row>
    <row r="82" spans="1:12" ht="22" customHeight="1">
      <c r="A82" s="61"/>
      <c r="B82" s="53"/>
      <c r="C82" s="48"/>
      <c r="D82" s="45"/>
      <c r="E82" s="45"/>
      <c r="F82" s="21" t="s">
        <v>161</v>
      </c>
      <c r="G82" s="22" t="s">
        <v>162</v>
      </c>
      <c r="H82" s="23" t="s">
        <v>163</v>
      </c>
      <c r="I82" s="35"/>
      <c r="J82" s="24">
        <v>120</v>
      </c>
      <c r="K82" s="36">
        <f t="shared" si="1"/>
        <v>0</v>
      </c>
      <c r="L82" s="37"/>
    </row>
    <row r="83" spans="1:12" ht="22" customHeight="1">
      <c r="A83" s="61"/>
      <c r="B83" s="53"/>
      <c r="C83" s="48"/>
      <c r="D83" s="45"/>
      <c r="E83" s="45"/>
      <c r="F83" s="21" t="s">
        <v>44</v>
      </c>
      <c r="G83" s="22" t="s">
        <v>164</v>
      </c>
      <c r="H83" s="23" t="s">
        <v>165</v>
      </c>
      <c r="I83" s="35"/>
      <c r="J83" s="24">
        <v>120</v>
      </c>
      <c r="K83" s="36">
        <f t="shared" si="1"/>
        <v>0</v>
      </c>
      <c r="L83" s="37"/>
    </row>
    <row r="84" spans="1:12" ht="22" customHeight="1">
      <c r="A84" s="61"/>
      <c r="B84" s="53"/>
      <c r="C84" s="49"/>
      <c r="D84" s="46"/>
      <c r="E84" s="46"/>
      <c r="F84" s="21" t="s">
        <v>166</v>
      </c>
      <c r="G84" s="22" t="s">
        <v>167</v>
      </c>
      <c r="H84" s="23" t="s">
        <v>168</v>
      </c>
      <c r="I84" s="35"/>
      <c r="J84" s="24">
        <v>120</v>
      </c>
      <c r="K84" s="36">
        <f t="shared" si="1"/>
        <v>0</v>
      </c>
      <c r="L84" s="37"/>
    </row>
    <row r="85" spans="1:12" ht="30" customHeight="1">
      <c r="A85" s="61">
        <v>14</v>
      </c>
      <c r="B85" s="53"/>
      <c r="C85" s="47" t="s">
        <v>169</v>
      </c>
      <c r="D85" s="44" t="s">
        <v>21</v>
      </c>
      <c r="E85" s="44" t="s">
        <v>22</v>
      </c>
      <c r="F85" s="21" t="s">
        <v>154</v>
      </c>
      <c r="G85" s="22" t="s">
        <v>155</v>
      </c>
      <c r="H85" s="23" t="s">
        <v>170</v>
      </c>
      <c r="I85" s="35"/>
      <c r="J85" s="24">
        <v>120</v>
      </c>
      <c r="K85" s="36">
        <f t="shared" ref="K85:K112" si="2">J85*I85</f>
        <v>0</v>
      </c>
      <c r="L85" s="37"/>
    </row>
    <row r="86" spans="1:12" ht="30" customHeight="1">
      <c r="A86" s="61"/>
      <c r="B86" s="53"/>
      <c r="C86" s="48"/>
      <c r="D86" s="45"/>
      <c r="E86" s="45"/>
      <c r="F86" s="21" t="s">
        <v>23</v>
      </c>
      <c r="G86" s="22" t="s">
        <v>157</v>
      </c>
      <c r="H86" s="23" t="s">
        <v>171</v>
      </c>
      <c r="I86" s="35"/>
      <c r="J86" s="24">
        <v>120</v>
      </c>
      <c r="K86" s="36">
        <f t="shared" si="2"/>
        <v>0</v>
      </c>
      <c r="L86" s="37"/>
    </row>
    <row r="87" spans="1:12" ht="30" customHeight="1">
      <c r="A87" s="61"/>
      <c r="B87" s="53"/>
      <c r="C87" s="48"/>
      <c r="D87" s="45"/>
      <c r="E87" s="45"/>
      <c r="F87" s="21" t="s">
        <v>26</v>
      </c>
      <c r="G87" s="22" t="s">
        <v>159</v>
      </c>
      <c r="H87" s="23" t="s">
        <v>172</v>
      </c>
      <c r="I87" s="35"/>
      <c r="J87" s="24">
        <v>120</v>
      </c>
      <c r="K87" s="36">
        <f t="shared" si="2"/>
        <v>0</v>
      </c>
      <c r="L87" s="37"/>
    </row>
    <row r="88" spans="1:12" ht="30" customHeight="1">
      <c r="A88" s="61"/>
      <c r="B88" s="53"/>
      <c r="C88" s="48"/>
      <c r="D88" s="45"/>
      <c r="E88" s="45"/>
      <c r="F88" s="21" t="s">
        <v>161</v>
      </c>
      <c r="G88" s="22" t="s">
        <v>162</v>
      </c>
      <c r="H88" s="23" t="s">
        <v>173</v>
      </c>
      <c r="I88" s="35"/>
      <c r="J88" s="24">
        <v>120</v>
      </c>
      <c r="K88" s="36">
        <f t="shared" si="2"/>
        <v>0</v>
      </c>
      <c r="L88" s="37"/>
    </row>
    <row r="89" spans="1:12" ht="30" customHeight="1">
      <c r="A89" s="61"/>
      <c r="B89" s="53"/>
      <c r="C89" s="48"/>
      <c r="D89" s="45"/>
      <c r="E89" s="45"/>
      <c r="F89" s="21" t="s">
        <v>44</v>
      </c>
      <c r="G89" s="22" t="s">
        <v>164</v>
      </c>
      <c r="H89" s="23" t="s">
        <v>174</v>
      </c>
      <c r="I89" s="35"/>
      <c r="J89" s="24">
        <v>120</v>
      </c>
      <c r="K89" s="36">
        <f t="shared" si="2"/>
        <v>0</v>
      </c>
      <c r="L89" s="37"/>
    </row>
    <row r="90" spans="1:12" ht="30" customHeight="1">
      <c r="A90" s="61"/>
      <c r="B90" s="53"/>
      <c r="C90" s="49"/>
      <c r="D90" s="46"/>
      <c r="E90" s="46"/>
      <c r="F90" s="21" t="s">
        <v>166</v>
      </c>
      <c r="G90" s="22" t="s">
        <v>167</v>
      </c>
      <c r="H90" s="23" t="s">
        <v>175</v>
      </c>
      <c r="I90" s="35"/>
      <c r="J90" s="24">
        <v>120</v>
      </c>
      <c r="K90" s="36">
        <f t="shared" si="2"/>
        <v>0</v>
      </c>
      <c r="L90" s="37"/>
    </row>
    <row r="91" spans="1:12" ht="30" customHeight="1">
      <c r="A91" s="61">
        <v>15</v>
      </c>
      <c r="B91" s="53"/>
      <c r="C91" s="47" t="s">
        <v>176</v>
      </c>
      <c r="D91" s="44" t="s">
        <v>21</v>
      </c>
      <c r="E91" s="44" t="s">
        <v>22</v>
      </c>
      <c r="F91" s="21" t="s">
        <v>154</v>
      </c>
      <c r="G91" s="22" t="s">
        <v>155</v>
      </c>
      <c r="H91" s="23" t="s">
        <v>177</v>
      </c>
      <c r="I91" s="35"/>
      <c r="J91" s="24">
        <v>120</v>
      </c>
      <c r="K91" s="36">
        <f t="shared" si="2"/>
        <v>0</v>
      </c>
      <c r="L91" s="37"/>
    </row>
    <row r="92" spans="1:12" ht="30" customHeight="1">
      <c r="A92" s="61"/>
      <c r="B92" s="53"/>
      <c r="C92" s="48"/>
      <c r="D92" s="45"/>
      <c r="E92" s="45"/>
      <c r="F92" s="21" t="s">
        <v>23</v>
      </c>
      <c r="G92" s="22" t="s">
        <v>157</v>
      </c>
      <c r="H92" s="23" t="s">
        <v>178</v>
      </c>
      <c r="I92" s="35"/>
      <c r="J92" s="24">
        <v>120</v>
      </c>
      <c r="K92" s="36">
        <f t="shared" si="2"/>
        <v>0</v>
      </c>
      <c r="L92" s="37"/>
    </row>
    <row r="93" spans="1:12" ht="30" customHeight="1">
      <c r="A93" s="61"/>
      <c r="B93" s="53"/>
      <c r="C93" s="48"/>
      <c r="D93" s="45"/>
      <c r="E93" s="45"/>
      <c r="F93" s="21" t="s">
        <v>26</v>
      </c>
      <c r="G93" s="22" t="s">
        <v>159</v>
      </c>
      <c r="H93" s="23" t="s">
        <v>179</v>
      </c>
      <c r="I93" s="35"/>
      <c r="J93" s="24">
        <v>120</v>
      </c>
      <c r="K93" s="36">
        <f t="shared" si="2"/>
        <v>0</v>
      </c>
      <c r="L93" s="37"/>
    </row>
    <row r="94" spans="1:12" ht="30" customHeight="1">
      <c r="A94" s="61"/>
      <c r="B94" s="53"/>
      <c r="C94" s="48"/>
      <c r="D94" s="45"/>
      <c r="E94" s="45"/>
      <c r="F94" s="21" t="s">
        <v>161</v>
      </c>
      <c r="G94" s="22" t="s">
        <v>162</v>
      </c>
      <c r="H94" s="23" t="s">
        <v>180</v>
      </c>
      <c r="I94" s="35"/>
      <c r="J94" s="24">
        <v>120</v>
      </c>
      <c r="K94" s="36">
        <f t="shared" si="2"/>
        <v>0</v>
      </c>
      <c r="L94" s="37"/>
    </row>
    <row r="95" spans="1:12" ht="30" customHeight="1">
      <c r="A95" s="61"/>
      <c r="B95" s="53"/>
      <c r="C95" s="48"/>
      <c r="D95" s="45"/>
      <c r="E95" s="45"/>
      <c r="F95" s="21" t="s">
        <v>44</v>
      </c>
      <c r="G95" s="22" t="s">
        <v>164</v>
      </c>
      <c r="H95" s="23" t="s">
        <v>181</v>
      </c>
      <c r="I95" s="35"/>
      <c r="J95" s="24">
        <v>120</v>
      </c>
      <c r="K95" s="36">
        <f t="shared" si="2"/>
        <v>0</v>
      </c>
      <c r="L95" s="37"/>
    </row>
    <row r="96" spans="1:12" ht="30" customHeight="1">
      <c r="A96" s="61"/>
      <c r="B96" s="53"/>
      <c r="C96" s="49"/>
      <c r="D96" s="46"/>
      <c r="E96" s="46"/>
      <c r="F96" s="21" t="s">
        <v>166</v>
      </c>
      <c r="G96" s="22" t="s">
        <v>167</v>
      </c>
      <c r="H96" s="23" t="s">
        <v>182</v>
      </c>
      <c r="I96" s="35"/>
      <c r="J96" s="24">
        <v>120</v>
      </c>
      <c r="K96" s="36">
        <f t="shared" si="2"/>
        <v>0</v>
      </c>
      <c r="L96" s="37"/>
    </row>
    <row r="97" spans="1:12" ht="28" customHeight="1">
      <c r="A97" s="61">
        <v>16</v>
      </c>
      <c r="B97" s="53"/>
      <c r="C97" s="47" t="s">
        <v>183</v>
      </c>
      <c r="D97" s="44" t="s">
        <v>21</v>
      </c>
      <c r="E97" s="44" t="s">
        <v>22</v>
      </c>
      <c r="F97" s="21" t="s">
        <v>154</v>
      </c>
      <c r="G97" s="22" t="s">
        <v>155</v>
      </c>
      <c r="H97" s="23" t="s">
        <v>184</v>
      </c>
      <c r="I97" s="35"/>
      <c r="J97" s="24">
        <v>120</v>
      </c>
      <c r="K97" s="36">
        <f t="shared" si="2"/>
        <v>0</v>
      </c>
      <c r="L97" s="37"/>
    </row>
    <row r="98" spans="1:12" ht="28" customHeight="1">
      <c r="A98" s="61"/>
      <c r="B98" s="53"/>
      <c r="C98" s="48"/>
      <c r="D98" s="45"/>
      <c r="E98" s="45"/>
      <c r="F98" s="21" t="s">
        <v>23</v>
      </c>
      <c r="G98" s="22" t="s">
        <v>157</v>
      </c>
      <c r="H98" s="23" t="s">
        <v>185</v>
      </c>
      <c r="I98" s="35"/>
      <c r="J98" s="24">
        <v>120</v>
      </c>
      <c r="K98" s="36">
        <f t="shared" si="2"/>
        <v>0</v>
      </c>
      <c r="L98" s="37"/>
    </row>
    <row r="99" spans="1:12" ht="28" customHeight="1">
      <c r="A99" s="61"/>
      <c r="B99" s="53"/>
      <c r="C99" s="48"/>
      <c r="D99" s="45"/>
      <c r="E99" s="45"/>
      <c r="F99" s="21" t="s">
        <v>26</v>
      </c>
      <c r="G99" s="22" t="s">
        <v>159</v>
      </c>
      <c r="H99" s="23" t="s">
        <v>186</v>
      </c>
      <c r="I99" s="35"/>
      <c r="J99" s="24">
        <v>120</v>
      </c>
      <c r="K99" s="36">
        <f t="shared" si="2"/>
        <v>0</v>
      </c>
      <c r="L99" s="37"/>
    </row>
    <row r="100" spans="1:12" ht="28" customHeight="1">
      <c r="A100" s="61"/>
      <c r="B100" s="53"/>
      <c r="C100" s="48"/>
      <c r="D100" s="45"/>
      <c r="E100" s="45"/>
      <c r="F100" s="21" t="s">
        <v>161</v>
      </c>
      <c r="G100" s="22" t="s">
        <v>162</v>
      </c>
      <c r="H100" s="23" t="s">
        <v>187</v>
      </c>
      <c r="I100" s="35"/>
      <c r="J100" s="24">
        <v>120</v>
      </c>
      <c r="K100" s="36">
        <f t="shared" si="2"/>
        <v>0</v>
      </c>
      <c r="L100" s="37"/>
    </row>
    <row r="101" spans="1:12" ht="28" customHeight="1">
      <c r="A101" s="61"/>
      <c r="B101" s="53"/>
      <c r="C101" s="48"/>
      <c r="D101" s="45"/>
      <c r="E101" s="45"/>
      <c r="F101" s="21" t="s">
        <v>44</v>
      </c>
      <c r="G101" s="22" t="s">
        <v>164</v>
      </c>
      <c r="H101" s="23" t="s">
        <v>188</v>
      </c>
      <c r="I101" s="35"/>
      <c r="J101" s="24">
        <v>120</v>
      </c>
      <c r="K101" s="36">
        <f t="shared" si="2"/>
        <v>0</v>
      </c>
      <c r="L101" s="37"/>
    </row>
    <row r="102" spans="1:12" ht="28" customHeight="1">
      <c r="A102" s="61"/>
      <c r="B102" s="53"/>
      <c r="C102" s="49"/>
      <c r="D102" s="46"/>
      <c r="E102" s="46"/>
      <c r="F102" s="21" t="s">
        <v>166</v>
      </c>
      <c r="G102" s="22" t="s">
        <v>167</v>
      </c>
      <c r="H102" s="23" t="s">
        <v>189</v>
      </c>
      <c r="I102" s="35"/>
      <c r="J102" s="24">
        <v>120</v>
      </c>
      <c r="K102" s="36">
        <f t="shared" si="2"/>
        <v>0</v>
      </c>
      <c r="L102" s="37"/>
    </row>
    <row r="103" spans="1:12" ht="30" customHeight="1">
      <c r="A103" s="61">
        <v>17</v>
      </c>
      <c r="B103" s="47"/>
      <c r="C103" s="47" t="s">
        <v>190</v>
      </c>
      <c r="D103" s="44" t="s">
        <v>21</v>
      </c>
      <c r="E103" s="44" t="s">
        <v>22</v>
      </c>
      <c r="F103" s="21" t="s">
        <v>23</v>
      </c>
      <c r="G103" s="22" t="s">
        <v>24</v>
      </c>
      <c r="H103" s="23" t="s">
        <v>191</v>
      </c>
      <c r="I103" s="35"/>
      <c r="J103" s="24">
        <v>120</v>
      </c>
      <c r="K103" s="36">
        <f t="shared" si="2"/>
        <v>0</v>
      </c>
      <c r="L103" s="37"/>
    </row>
    <row r="104" spans="1:12" ht="30" customHeight="1">
      <c r="A104" s="61"/>
      <c r="B104" s="48"/>
      <c r="C104" s="48"/>
      <c r="D104" s="45"/>
      <c r="E104" s="45"/>
      <c r="F104" s="21" t="s">
        <v>29</v>
      </c>
      <c r="G104" s="22" t="s">
        <v>98</v>
      </c>
      <c r="H104" s="23" t="s">
        <v>192</v>
      </c>
      <c r="I104" s="35"/>
      <c r="J104" s="24">
        <v>120</v>
      </c>
      <c r="K104" s="36">
        <f t="shared" si="2"/>
        <v>0</v>
      </c>
      <c r="L104" s="37"/>
    </row>
    <row r="105" spans="1:12" ht="30" customHeight="1">
      <c r="A105" s="61"/>
      <c r="B105" s="48"/>
      <c r="C105" s="48"/>
      <c r="D105" s="45"/>
      <c r="E105" s="45"/>
      <c r="F105" s="21" t="s">
        <v>44</v>
      </c>
      <c r="G105" s="22" t="s">
        <v>193</v>
      </c>
      <c r="H105" s="23" t="s">
        <v>194</v>
      </c>
      <c r="I105" s="35"/>
      <c r="J105" s="24">
        <v>120</v>
      </c>
      <c r="K105" s="36">
        <f t="shared" si="2"/>
        <v>0</v>
      </c>
      <c r="L105" s="37"/>
    </row>
    <row r="106" spans="1:12" ht="30" customHeight="1">
      <c r="A106" s="61"/>
      <c r="B106" s="48"/>
      <c r="C106" s="48"/>
      <c r="D106" s="45"/>
      <c r="E106" s="45"/>
      <c r="F106" s="21" t="s">
        <v>195</v>
      </c>
      <c r="G106" s="22" t="s">
        <v>196</v>
      </c>
      <c r="H106" s="23" t="s">
        <v>197</v>
      </c>
      <c r="I106" s="35"/>
      <c r="J106" s="24">
        <v>120</v>
      </c>
      <c r="K106" s="36">
        <f t="shared" si="2"/>
        <v>0</v>
      </c>
      <c r="L106" s="37"/>
    </row>
    <row r="107" spans="1:12" ht="30" customHeight="1">
      <c r="A107" s="61"/>
      <c r="B107" s="49"/>
      <c r="C107" s="49"/>
      <c r="D107" s="46"/>
      <c r="E107" s="46"/>
      <c r="F107" s="21" t="s">
        <v>79</v>
      </c>
      <c r="G107" s="22" t="s">
        <v>198</v>
      </c>
      <c r="H107" s="23" t="s">
        <v>199</v>
      </c>
      <c r="I107" s="35"/>
      <c r="J107" s="24">
        <v>120</v>
      </c>
      <c r="K107" s="36">
        <f t="shared" si="2"/>
        <v>0</v>
      </c>
      <c r="L107" s="37"/>
    </row>
    <row r="108" spans="1:12" ht="24" customHeight="1">
      <c r="A108" s="61">
        <v>18</v>
      </c>
      <c r="B108" s="47"/>
      <c r="C108" s="47" t="s">
        <v>200</v>
      </c>
      <c r="D108" s="44" t="s">
        <v>21</v>
      </c>
      <c r="E108" s="44" t="s">
        <v>22</v>
      </c>
      <c r="F108" s="21" t="s">
        <v>23</v>
      </c>
      <c r="G108" s="22" t="s">
        <v>201</v>
      </c>
      <c r="H108" s="23" t="s">
        <v>202</v>
      </c>
      <c r="I108" s="35"/>
      <c r="J108" s="24">
        <v>120</v>
      </c>
      <c r="K108" s="36">
        <f t="shared" si="2"/>
        <v>0</v>
      </c>
      <c r="L108" s="37"/>
    </row>
    <row r="109" spans="1:12" ht="28" customHeight="1">
      <c r="A109" s="61"/>
      <c r="B109" s="48"/>
      <c r="C109" s="48"/>
      <c r="D109" s="45"/>
      <c r="E109" s="45"/>
      <c r="F109" s="21" t="s">
        <v>29</v>
      </c>
      <c r="G109" s="22" t="s">
        <v>98</v>
      </c>
      <c r="H109" s="23" t="s">
        <v>203</v>
      </c>
      <c r="I109" s="35"/>
      <c r="J109" s="24">
        <v>120</v>
      </c>
      <c r="K109" s="36">
        <f t="shared" si="2"/>
        <v>0</v>
      </c>
      <c r="L109" s="37"/>
    </row>
    <row r="110" spans="1:12" ht="28" customHeight="1">
      <c r="A110" s="61"/>
      <c r="B110" s="48"/>
      <c r="C110" s="48"/>
      <c r="D110" s="45"/>
      <c r="E110" s="45"/>
      <c r="F110" s="21" t="s">
        <v>44</v>
      </c>
      <c r="G110" s="22" t="s">
        <v>204</v>
      </c>
      <c r="H110" s="23" t="s">
        <v>205</v>
      </c>
      <c r="I110" s="35"/>
      <c r="J110" s="24">
        <v>120</v>
      </c>
      <c r="K110" s="36">
        <f t="shared" si="2"/>
        <v>0</v>
      </c>
      <c r="L110" s="37"/>
    </row>
    <row r="111" spans="1:12" ht="28" customHeight="1">
      <c r="A111" s="61"/>
      <c r="B111" s="48"/>
      <c r="C111" s="48"/>
      <c r="D111" s="45"/>
      <c r="E111" s="45"/>
      <c r="F111" s="21" t="s">
        <v>195</v>
      </c>
      <c r="G111" s="22" t="s">
        <v>206</v>
      </c>
      <c r="H111" s="23" t="s">
        <v>207</v>
      </c>
      <c r="I111" s="35"/>
      <c r="J111" s="24">
        <v>120</v>
      </c>
      <c r="K111" s="36">
        <f t="shared" si="2"/>
        <v>0</v>
      </c>
      <c r="L111" s="37"/>
    </row>
    <row r="112" spans="1:12" ht="24" customHeight="1">
      <c r="A112" s="61"/>
      <c r="B112" s="49"/>
      <c r="C112" s="49"/>
      <c r="D112" s="46"/>
      <c r="E112" s="46"/>
      <c r="F112" s="21" t="s">
        <v>79</v>
      </c>
      <c r="G112" s="22" t="s">
        <v>198</v>
      </c>
      <c r="H112" s="23" t="s">
        <v>208</v>
      </c>
      <c r="I112" s="35"/>
      <c r="J112" s="24">
        <v>120</v>
      </c>
      <c r="K112" s="36">
        <f t="shared" si="2"/>
        <v>0</v>
      </c>
      <c r="L112" s="37"/>
    </row>
    <row r="113" spans="1:12" ht="30" customHeight="1">
      <c r="A113" s="61">
        <v>19</v>
      </c>
      <c r="B113" s="50"/>
      <c r="C113" s="47" t="s">
        <v>209</v>
      </c>
      <c r="D113" s="44" t="s">
        <v>21</v>
      </c>
      <c r="E113" s="44" t="s">
        <v>22</v>
      </c>
      <c r="F113" s="21" t="s">
        <v>29</v>
      </c>
      <c r="G113" s="22" t="s">
        <v>210</v>
      </c>
      <c r="H113" s="23" t="s">
        <v>211</v>
      </c>
      <c r="I113" s="35"/>
      <c r="J113" s="24">
        <v>120</v>
      </c>
      <c r="K113" s="36">
        <f t="shared" ref="K113:K126" si="3">J113*I113</f>
        <v>0</v>
      </c>
      <c r="L113" s="37"/>
    </row>
    <row r="114" spans="1:12" ht="30" customHeight="1">
      <c r="A114" s="61"/>
      <c r="B114" s="51"/>
      <c r="C114" s="48"/>
      <c r="D114" s="45"/>
      <c r="E114" s="45"/>
      <c r="F114" s="21" t="s">
        <v>23</v>
      </c>
      <c r="G114" s="22" t="s">
        <v>123</v>
      </c>
      <c r="H114" s="23" t="s">
        <v>212</v>
      </c>
      <c r="I114" s="35"/>
      <c r="J114" s="24">
        <v>120</v>
      </c>
      <c r="K114" s="36">
        <f t="shared" si="3"/>
        <v>0</v>
      </c>
      <c r="L114" s="37"/>
    </row>
    <row r="115" spans="1:12" ht="30" customHeight="1">
      <c r="A115" s="61"/>
      <c r="B115" s="51"/>
      <c r="C115" s="48"/>
      <c r="D115" s="45"/>
      <c r="E115" s="45"/>
      <c r="F115" s="21" t="s">
        <v>26</v>
      </c>
      <c r="G115" s="22" t="s">
        <v>213</v>
      </c>
      <c r="H115" s="23" t="s">
        <v>214</v>
      </c>
      <c r="I115" s="35"/>
      <c r="J115" s="24">
        <v>120</v>
      </c>
      <c r="K115" s="36">
        <f t="shared" si="3"/>
        <v>0</v>
      </c>
      <c r="L115" s="37"/>
    </row>
    <row r="116" spans="1:12" ht="30" customHeight="1">
      <c r="A116" s="61"/>
      <c r="B116" s="52"/>
      <c r="C116" s="49"/>
      <c r="D116" s="46"/>
      <c r="E116" s="46"/>
      <c r="F116" s="21" t="s">
        <v>32</v>
      </c>
      <c r="G116" s="22" t="s">
        <v>127</v>
      </c>
      <c r="H116" s="23" t="s">
        <v>215</v>
      </c>
      <c r="I116" s="35"/>
      <c r="J116" s="24">
        <v>120</v>
      </c>
      <c r="K116" s="36">
        <f t="shared" si="3"/>
        <v>0</v>
      </c>
      <c r="L116" s="37"/>
    </row>
    <row r="117" spans="1:12" ht="30" customHeight="1">
      <c r="A117" s="61">
        <v>20</v>
      </c>
      <c r="B117" s="50"/>
      <c r="C117" s="47" t="s">
        <v>216</v>
      </c>
      <c r="D117" s="44" t="s">
        <v>21</v>
      </c>
      <c r="E117" s="44" t="s">
        <v>22</v>
      </c>
      <c r="F117" s="21" t="s">
        <v>29</v>
      </c>
      <c r="G117" s="22" t="s">
        <v>217</v>
      </c>
      <c r="H117" s="23" t="s">
        <v>218</v>
      </c>
      <c r="I117" s="35"/>
      <c r="J117" s="24">
        <v>120</v>
      </c>
      <c r="K117" s="36">
        <f t="shared" si="3"/>
        <v>0</v>
      </c>
      <c r="L117" s="37"/>
    </row>
    <row r="118" spans="1:12" ht="30" customHeight="1">
      <c r="A118" s="61"/>
      <c r="B118" s="51"/>
      <c r="C118" s="48"/>
      <c r="D118" s="45"/>
      <c r="E118" s="45"/>
      <c r="F118" s="21" t="s">
        <v>23</v>
      </c>
      <c r="G118" s="22" t="s">
        <v>219</v>
      </c>
      <c r="H118" s="23" t="s">
        <v>220</v>
      </c>
      <c r="I118" s="35"/>
      <c r="J118" s="24">
        <v>120</v>
      </c>
      <c r="K118" s="36">
        <f t="shared" si="3"/>
        <v>0</v>
      </c>
      <c r="L118" s="37"/>
    </row>
    <row r="119" spans="1:12" ht="30" customHeight="1">
      <c r="A119" s="61"/>
      <c r="B119" s="51"/>
      <c r="C119" s="48"/>
      <c r="D119" s="45"/>
      <c r="E119" s="45"/>
      <c r="F119" s="21" t="s">
        <v>26</v>
      </c>
      <c r="G119" s="22" t="s">
        <v>221</v>
      </c>
      <c r="H119" s="23" t="s">
        <v>222</v>
      </c>
      <c r="I119" s="35"/>
      <c r="J119" s="24">
        <v>120</v>
      </c>
      <c r="K119" s="36">
        <f t="shared" si="3"/>
        <v>0</v>
      </c>
      <c r="L119" s="37"/>
    </row>
    <row r="120" spans="1:12" ht="30" customHeight="1">
      <c r="A120" s="61"/>
      <c r="B120" s="52"/>
      <c r="C120" s="49"/>
      <c r="D120" s="46"/>
      <c r="E120" s="46"/>
      <c r="F120" s="21" t="s">
        <v>223</v>
      </c>
      <c r="G120" s="22" t="s">
        <v>224</v>
      </c>
      <c r="H120" s="23" t="s">
        <v>225</v>
      </c>
      <c r="I120" s="35"/>
      <c r="J120" s="24">
        <v>120</v>
      </c>
      <c r="K120" s="36">
        <f t="shared" si="3"/>
        <v>0</v>
      </c>
      <c r="L120" s="37"/>
    </row>
    <row r="121" spans="1:12" ht="40" customHeight="1">
      <c r="A121" s="61">
        <v>21</v>
      </c>
      <c r="B121" s="50"/>
      <c r="C121" s="47" t="s">
        <v>226</v>
      </c>
      <c r="D121" s="44" t="s">
        <v>21</v>
      </c>
      <c r="E121" s="44" t="s">
        <v>22</v>
      </c>
      <c r="F121" s="38" t="s">
        <v>227</v>
      </c>
      <c r="G121" s="39" t="s">
        <v>228</v>
      </c>
      <c r="H121" s="23" t="s">
        <v>229</v>
      </c>
      <c r="I121" s="35"/>
      <c r="J121" s="24">
        <v>240</v>
      </c>
      <c r="K121" s="36">
        <f t="shared" si="3"/>
        <v>0</v>
      </c>
      <c r="L121" s="37"/>
    </row>
    <row r="122" spans="1:12" ht="40" customHeight="1">
      <c r="A122" s="61"/>
      <c r="B122" s="51"/>
      <c r="C122" s="48"/>
      <c r="D122" s="45"/>
      <c r="E122" s="45"/>
      <c r="F122" s="38" t="s">
        <v>230</v>
      </c>
      <c r="G122" s="39" t="s">
        <v>231</v>
      </c>
      <c r="H122" s="23" t="s">
        <v>232</v>
      </c>
      <c r="I122" s="35"/>
      <c r="J122" s="24">
        <v>240</v>
      </c>
      <c r="K122" s="36">
        <f t="shared" si="3"/>
        <v>0</v>
      </c>
      <c r="L122" s="37"/>
    </row>
    <row r="123" spans="1:12" ht="40" customHeight="1">
      <c r="A123" s="61"/>
      <c r="B123" s="51"/>
      <c r="C123" s="48"/>
      <c r="D123" s="45"/>
      <c r="E123" s="45"/>
      <c r="F123" s="38" t="s">
        <v>233</v>
      </c>
      <c r="G123" s="39" t="s">
        <v>234</v>
      </c>
      <c r="H123" s="23" t="s">
        <v>235</v>
      </c>
      <c r="I123" s="35"/>
      <c r="J123" s="24">
        <v>240</v>
      </c>
      <c r="K123" s="36">
        <f t="shared" si="3"/>
        <v>0</v>
      </c>
      <c r="L123" s="37"/>
    </row>
    <row r="124" spans="1:12" ht="40" customHeight="1">
      <c r="A124" s="61"/>
      <c r="B124" s="51"/>
      <c r="C124" s="48"/>
      <c r="D124" s="45"/>
      <c r="E124" s="45"/>
      <c r="F124" s="38" t="s">
        <v>236</v>
      </c>
      <c r="G124" s="39" t="s">
        <v>237</v>
      </c>
      <c r="H124" s="23" t="s">
        <v>238</v>
      </c>
      <c r="I124" s="35"/>
      <c r="J124" s="24">
        <v>240</v>
      </c>
      <c r="K124" s="36">
        <f t="shared" si="3"/>
        <v>0</v>
      </c>
      <c r="L124" s="37"/>
    </row>
    <row r="125" spans="1:12" ht="40" customHeight="1">
      <c r="A125" s="61"/>
      <c r="B125" s="51"/>
      <c r="C125" s="48"/>
      <c r="D125" s="45"/>
      <c r="E125" s="45"/>
      <c r="F125" s="38" t="s">
        <v>239</v>
      </c>
      <c r="G125" s="39" t="s">
        <v>240</v>
      </c>
      <c r="H125" s="23" t="s">
        <v>241</v>
      </c>
      <c r="I125" s="35"/>
      <c r="J125" s="24">
        <v>240</v>
      </c>
      <c r="K125" s="36">
        <f t="shared" si="3"/>
        <v>0</v>
      </c>
      <c r="L125" s="37"/>
    </row>
    <row r="126" spans="1:12" ht="40" customHeight="1">
      <c r="A126" s="61"/>
      <c r="B126" s="52"/>
      <c r="C126" s="49"/>
      <c r="D126" s="46"/>
      <c r="E126" s="46"/>
      <c r="F126" s="38" t="s">
        <v>242</v>
      </c>
      <c r="G126" s="39" t="s">
        <v>243</v>
      </c>
      <c r="H126" s="23" t="s">
        <v>244</v>
      </c>
      <c r="I126" s="35"/>
      <c r="J126" s="24">
        <v>240</v>
      </c>
      <c r="K126" s="36">
        <f t="shared" si="3"/>
        <v>0</v>
      </c>
      <c r="L126" s="37"/>
    </row>
    <row r="127" spans="1:12" s="3" customFormat="1" ht="29" customHeight="1">
      <c r="A127" s="63"/>
      <c r="B127" s="40"/>
      <c r="C127" s="40"/>
      <c r="D127" s="40"/>
      <c r="E127" s="40"/>
      <c r="F127" s="41"/>
      <c r="G127" s="41"/>
      <c r="H127" s="42"/>
      <c r="I127" s="35"/>
      <c r="J127" s="40">
        <f>SUM(J7:J126)</f>
        <v>15960</v>
      </c>
      <c r="K127" s="43">
        <f>SUM(K7:K126)</f>
        <v>0</v>
      </c>
      <c r="L127" s="40"/>
    </row>
  </sheetData>
  <mergeCells count="108">
    <mergeCell ref="A121:A126"/>
    <mergeCell ref="A97:A102"/>
    <mergeCell ref="A103:A107"/>
    <mergeCell ref="A108:A112"/>
    <mergeCell ref="A113:A116"/>
    <mergeCell ref="A117:A120"/>
    <mergeCell ref="A67:A72"/>
    <mergeCell ref="A73:A78"/>
    <mergeCell ref="A79:A84"/>
    <mergeCell ref="A85:A90"/>
    <mergeCell ref="A91:A96"/>
    <mergeCell ref="A39:A42"/>
    <mergeCell ref="A43:A46"/>
    <mergeCell ref="A47:A53"/>
    <mergeCell ref="A54:A60"/>
    <mergeCell ref="A61:A66"/>
    <mergeCell ref="A7:A14"/>
    <mergeCell ref="A15:A22"/>
    <mergeCell ref="A23:A30"/>
    <mergeCell ref="A31:A34"/>
    <mergeCell ref="A35:A38"/>
    <mergeCell ref="B1:O1"/>
    <mergeCell ref="K4:L4"/>
    <mergeCell ref="K5:L5"/>
    <mergeCell ref="B7:B14"/>
    <mergeCell ref="B15:B22"/>
    <mergeCell ref="B23:B30"/>
    <mergeCell ref="B31:B34"/>
    <mergeCell ref="B35:B38"/>
    <mergeCell ref="B39:B42"/>
    <mergeCell ref="B43:B46"/>
    <mergeCell ref="B47:B53"/>
    <mergeCell ref="B54:B60"/>
    <mergeCell ref="B61:B66"/>
    <mergeCell ref="B67:B72"/>
    <mergeCell ref="B73:B78"/>
    <mergeCell ref="B79:B84"/>
    <mergeCell ref="B85:B90"/>
    <mergeCell ref="B91:B96"/>
    <mergeCell ref="B97:B102"/>
    <mergeCell ref="B103:B107"/>
    <mergeCell ref="B108:B112"/>
    <mergeCell ref="B113:B116"/>
    <mergeCell ref="B117:B120"/>
    <mergeCell ref="B121:B126"/>
    <mergeCell ref="C7:C14"/>
    <mergeCell ref="C15:C22"/>
    <mergeCell ref="C23:C30"/>
    <mergeCell ref="C31:C34"/>
    <mergeCell ref="C35:C38"/>
    <mergeCell ref="C39:C42"/>
    <mergeCell ref="C43:C46"/>
    <mergeCell ref="C47:C53"/>
    <mergeCell ref="C54:C60"/>
    <mergeCell ref="C61:C66"/>
    <mergeCell ref="C67:C72"/>
    <mergeCell ref="C73:C78"/>
    <mergeCell ref="C79:C84"/>
    <mergeCell ref="C85:C90"/>
    <mergeCell ref="C91:C96"/>
    <mergeCell ref="C97:C102"/>
    <mergeCell ref="C103:C107"/>
    <mergeCell ref="C108:C112"/>
    <mergeCell ref="C113:C116"/>
    <mergeCell ref="C117:C120"/>
    <mergeCell ref="C121:C126"/>
    <mergeCell ref="D7:D14"/>
    <mergeCell ref="D15:D22"/>
    <mergeCell ref="D23:D30"/>
    <mergeCell ref="D31:D34"/>
    <mergeCell ref="D35:D38"/>
    <mergeCell ref="D39:D42"/>
    <mergeCell ref="D43:D46"/>
    <mergeCell ref="D47:D53"/>
    <mergeCell ref="D54:D60"/>
    <mergeCell ref="D61:D66"/>
    <mergeCell ref="D67:D72"/>
    <mergeCell ref="D73:D78"/>
    <mergeCell ref="D79:D84"/>
    <mergeCell ref="D85:D90"/>
    <mergeCell ref="D91:D96"/>
    <mergeCell ref="D97:D102"/>
    <mergeCell ref="D103:D107"/>
    <mergeCell ref="D108:D112"/>
    <mergeCell ref="D113:D116"/>
    <mergeCell ref="D117:D120"/>
    <mergeCell ref="D121:D126"/>
    <mergeCell ref="E7:E14"/>
    <mergeCell ref="E15:E22"/>
    <mergeCell ref="E23:E30"/>
    <mergeCell ref="E31:E34"/>
    <mergeCell ref="E35:E38"/>
    <mergeCell ref="E39:E42"/>
    <mergeCell ref="E43:E46"/>
    <mergeCell ref="E47:E53"/>
    <mergeCell ref="E54:E60"/>
    <mergeCell ref="E61:E66"/>
    <mergeCell ref="E67:E72"/>
    <mergeCell ref="E73:E78"/>
    <mergeCell ref="E108:E112"/>
    <mergeCell ref="E113:E116"/>
    <mergeCell ref="E117:E120"/>
    <mergeCell ref="E121:E126"/>
    <mergeCell ref="E79:E84"/>
    <mergeCell ref="E85:E90"/>
    <mergeCell ref="E91:E96"/>
    <mergeCell ref="E97:E102"/>
    <mergeCell ref="E103:E107"/>
  </mergeCells>
  <phoneticPr fontId="13" type="noConversion"/>
  <pageMargins left="0.75" right="0.23611111111111099" top="1" bottom="0.23611111111111099" header="0.5" footer="0.118055555555556"/>
  <pageSetup paperSize="9" scale="85" orientation="landscape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戒指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noeli</dc:creator>
  <cp:lastModifiedBy>Microsoft Office User</cp:lastModifiedBy>
  <dcterms:created xsi:type="dcterms:W3CDTF">2023-05-04T13:20:00Z</dcterms:created>
  <dcterms:modified xsi:type="dcterms:W3CDTF">2023-08-28T13:12:53Z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C04AF16DF1AE4CFFAF739975ADA00FBE_13</vt:lpwstr>
  </property>
  <property fmtid="{D5CDD505-2E9C-101B-9397-08002B2CF9AE}" pid="3" name="KSOProductBuildVer">
    <vt:lpwstr>2052-11.1.0.14309</vt:lpwstr>
  </property>
</Properties>
</file>